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90" windowWidth="14355" windowHeight="9165" tabRatio="895"/>
  </bookViews>
  <sheets>
    <sheet name="Приложение №11. Таблица 1.2 " sheetId="3" r:id="rId1"/>
    <sheet name="Приложение №11. Таблица 1.3 " sheetId="4" r:id="rId2"/>
    <sheet name="Приложение №11. Таблица 1.4 " sheetId="5" r:id="rId3"/>
    <sheet name="Приложение №11. Таблица 1.5 " sheetId="6" r:id="rId4"/>
    <sheet name="Приложение №11. Таблица 1.6 " sheetId="7" r:id="rId5"/>
    <sheet name="Приложение №11. Таблица 1.7" sheetId="8" r:id="rId6"/>
    <sheet name="Приложение №11. Таблица 1.8 " sheetId="9" r:id="rId7"/>
    <sheet name="Приложение №11. Таблица 1.9" sheetId="10" r:id="rId8"/>
    <sheet name="Приложение №11. Таблица 1.10" sheetId="11" r:id="rId9"/>
    <sheet name="Приложение №11. Таблица 1.13" sheetId="51" r:id="rId10"/>
    <sheet name="Приложение №11. Таблица 1.14" sheetId="15" r:id="rId11"/>
    <sheet name="Приложение №11. Таблица 1.17" sheetId="18" r:id="rId12"/>
    <sheet name="Приложение №11. Таблица 1.19" sheetId="57" r:id="rId13"/>
    <sheet name="Приложение №11. Таблица 1.21" sheetId="53" r:id="rId14"/>
    <sheet name="Приложение №11. Таблица 1.22" sheetId="23" r:id="rId15"/>
    <sheet name="Приложение №11. Таблица 1.24" sheetId="52" r:id="rId16"/>
    <sheet name="Приложение №11. Таблица 1.28" sheetId="54" r:id="rId17"/>
    <sheet name="Приложение №11. Таблица 1.29" sheetId="55" r:id="rId18"/>
    <sheet name="Приложение №11. Таблица 1.30" sheetId="31" r:id="rId19"/>
    <sheet name="Приложение №11. Таблица 1.34" sheetId="35" r:id="rId20"/>
    <sheet name="Приложение №11. Таблица 1.39" sheetId="40" r:id="rId21"/>
    <sheet name="Приложение №11. Таблица 1.43" sheetId="44" r:id="rId22"/>
    <sheet name="Приложение №11. Таблица 1.45" sheetId="46" r:id="rId23"/>
    <sheet name="Приложение №11. Таблица 1.46" sheetId="56" r:id="rId24"/>
    <sheet name="Приложение №11. Таб. 1.47новая" sheetId="47" r:id="rId25"/>
    <sheet name="Приложение №11. Таб. 1.48новая" sheetId="48" r:id="rId26"/>
    <sheet name="Приложение №11. Таб. 1.49новая" sheetId="49" r:id="rId27"/>
    <sheet name="Приложение №11. Таб. 1.50новая " sheetId="50" r:id="rId28"/>
    <sheet name="Приложение №11. Табл. 1.51новая" sheetId="58" r:id="rId29"/>
    <sheet name="Приложение №11. Табл.1.52новая" sheetId="59" r:id="rId30"/>
    <sheet name="Приложение №11. Табл. 1.53" sheetId="60" r:id="rId31"/>
  </sheets>
  <definedNames>
    <definedName name="_xlnm._FilterDatabase" localSheetId="1" hidden="1">'Приложение №11. Таблица 1.3 '!$A$9:$F$58</definedName>
    <definedName name="_xlnm.Print_Titles" localSheetId="24">'Приложение №11. Таб. 1.47новая'!$8:$8</definedName>
    <definedName name="_xlnm.Print_Titles" localSheetId="25">'Приложение №11. Таб. 1.48новая'!$8:$8</definedName>
    <definedName name="_xlnm.Print_Titles" localSheetId="26">'Приложение №11. Таб. 1.49новая'!$8:$8</definedName>
    <definedName name="_xlnm.Print_Titles" localSheetId="27">'Приложение №11. Таб. 1.50новая '!$8:$8</definedName>
    <definedName name="_xlnm.Print_Titles" localSheetId="28">'Приложение №11. Табл. 1.51новая'!$8:$8</definedName>
    <definedName name="_xlnm.Print_Titles" localSheetId="30">'Приложение №11. Табл. 1.53'!$8:$8</definedName>
    <definedName name="_xlnm.Print_Titles" localSheetId="29">'Приложение №11. Табл.1.52новая'!$8:$9</definedName>
    <definedName name="_xlnm.Print_Titles" localSheetId="8">'Приложение №11. Таблица 1.10'!$8:$8</definedName>
    <definedName name="_xlnm.Print_Titles" localSheetId="9">'Приложение №11. Таблица 1.13'!$8:$8</definedName>
    <definedName name="_xlnm.Print_Titles" localSheetId="10">'Приложение №11. Таблица 1.14'!$8:$8</definedName>
    <definedName name="_xlnm.Print_Titles" localSheetId="11">'Приложение №11. Таблица 1.17'!$8:$8</definedName>
    <definedName name="_xlnm.Print_Titles" localSheetId="12">'Приложение №11. Таблица 1.19'!$8:$8</definedName>
    <definedName name="_xlnm.Print_Titles" localSheetId="0">'Приложение №11. Таблица 1.2 '!$8:$8</definedName>
    <definedName name="_xlnm.Print_Titles" localSheetId="13">'Приложение №11. Таблица 1.21'!$8:$8</definedName>
    <definedName name="_xlnm.Print_Titles" localSheetId="14">'Приложение №11. Таблица 1.22'!$8:$8</definedName>
    <definedName name="_xlnm.Print_Titles" localSheetId="15">'Приложение №11. Таблица 1.24'!$8:$8</definedName>
    <definedName name="_xlnm.Print_Titles" localSheetId="16">'Приложение №11. Таблица 1.28'!$8:$8</definedName>
    <definedName name="_xlnm.Print_Titles" localSheetId="17">'Приложение №11. Таблица 1.29'!$8:$8</definedName>
    <definedName name="_xlnm.Print_Titles" localSheetId="1">'Приложение №11. Таблица 1.3 '!$8:$9</definedName>
    <definedName name="_xlnm.Print_Titles" localSheetId="18">'Приложение №11. Таблица 1.30'!$8:$8</definedName>
    <definedName name="_xlnm.Print_Titles" localSheetId="19">'Приложение №11. Таблица 1.34'!$8:$8</definedName>
    <definedName name="_xlnm.Print_Titles" localSheetId="20">'Приложение №11. Таблица 1.39'!$8:$8</definedName>
    <definedName name="_xlnm.Print_Titles" localSheetId="2">'Приложение №11. Таблица 1.4 '!$8:$8</definedName>
    <definedName name="_xlnm.Print_Titles" localSheetId="21">'Приложение №11. Таблица 1.43'!$8:$8</definedName>
    <definedName name="_xlnm.Print_Titles" localSheetId="22">'Приложение №11. Таблица 1.45'!$8:$8</definedName>
    <definedName name="_xlnm.Print_Titles" localSheetId="23">'Приложение №11. Таблица 1.46'!$8:$8</definedName>
    <definedName name="_xlnm.Print_Titles" localSheetId="3">'Приложение №11. Таблица 1.5 '!$8:$8</definedName>
    <definedName name="_xlnm.Print_Titles" localSheetId="4">'Приложение №11. Таблица 1.6 '!$8:$8</definedName>
    <definedName name="_xlnm.Print_Titles" localSheetId="5">'Приложение №11. Таблица 1.7'!$8:$8</definedName>
    <definedName name="_xlnm.Print_Titles" localSheetId="6">'Приложение №11. Таблица 1.8 '!$8:$8</definedName>
    <definedName name="_xlnm.Print_Titles" localSheetId="7">'Приложение №11. Таблица 1.9'!$8:$8</definedName>
  </definedNames>
  <calcPr calcId="145621"/>
</workbook>
</file>

<file path=xl/calcChain.xml><?xml version="1.0" encoding="utf-8"?>
<calcChain xmlns="http://schemas.openxmlformats.org/spreadsheetml/2006/main">
  <c r="C58" i="4" l="1"/>
  <c r="D58" i="4"/>
  <c r="B10" i="58" l="1"/>
  <c r="B12" i="58" s="1"/>
</calcChain>
</file>

<file path=xl/sharedStrings.xml><?xml version="1.0" encoding="utf-8"?>
<sst xmlns="http://schemas.openxmlformats.org/spreadsheetml/2006/main" count="2030" uniqueCount="723">
  <si>
    <t>__________________</t>
  </si>
  <si>
    <t xml:space="preserve">  муниципальных районов</t>
  </si>
  <si>
    <t>в том числе:</t>
  </si>
  <si>
    <t>ВСЕГО по местным бюджетам</t>
  </si>
  <si>
    <t>Муниципальный район</t>
  </si>
  <si>
    <t>Чулымский район - всего</t>
  </si>
  <si>
    <t>Чистоозерный район - всего</t>
  </si>
  <si>
    <t>Черепановский район - всего</t>
  </si>
  <si>
    <t>Чановский район - всего</t>
  </si>
  <si>
    <t>Усть-Таркский район - всего</t>
  </si>
  <si>
    <t>Убинский район - всего</t>
  </si>
  <si>
    <t>Тогучинский район - всего</t>
  </si>
  <si>
    <t>Татарский район - всего</t>
  </si>
  <si>
    <t>Сузунский район - всего</t>
  </si>
  <si>
    <t>Северный район - всего</t>
  </si>
  <si>
    <t>Ордынский район - всего</t>
  </si>
  <si>
    <t>Новосибирский район - всего</t>
  </si>
  <si>
    <t>Мошковский район - всего</t>
  </si>
  <si>
    <t>Маслянинский район - всего</t>
  </si>
  <si>
    <t>Кыштовский район - всего</t>
  </si>
  <si>
    <t>Купинский район - всего</t>
  </si>
  <si>
    <t>Куйбышевский район - всего</t>
  </si>
  <si>
    <t>Краснозерский район - всего</t>
  </si>
  <si>
    <t>Кочковский район - всего</t>
  </si>
  <si>
    <t>Коченевский район - всего</t>
  </si>
  <si>
    <t>Колыванский район - всего</t>
  </si>
  <si>
    <t>Каргатский район - всего</t>
  </si>
  <si>
    <t>Карасукский район - всего</t>
  </si>
  <si>
    <t>Искитимский район - всего</t>
  </si>
  <si>
    <t>Здвинский район - всего</t>
  </si>
  <si>
    <t>Доволенский район - всего</t>
  </si>
  <si>
    <t>Венгеровский район - всего</t>
  </si>
  <si>
    <t>Болотнинский район - всего</t>
  </si>
  <si>
    <t>Барабинский район - всего</t>
  </si>
  <si>
    <t>Баганский район - всего</t>
  </si>
  <si>
    <t>Сумма</t>
  </si>
  <si>
    <t>Наименование муниципальных образований</t>
  </si>
  <si>
    <t xml:space="preserve"> тыс. рублей</t>
  </si>
  <si>
    <t xml:space="preserve">  городских округов</t>
  </si>
  <si>
    <t xml:space="preserve">  поселений</t>
  </si>
  <si>
    <t>г. Новосибирск</t>
  </si>
  <si>
    <t>г.Обь</t>
  </si>
  <si>
    <t>г.Искитим</t>
  </si>
  <si>
    <t xml:space="preserve">г. Чулым </t>
  </si>
  <si>
    <t xml:space="preserve">р.п. Чистоозерное </t>
  </si>
  <si>
    <t xml:space="preserve">р.п. Чаны </t>
  </si>
  <si>
    <t>Усть-Таркский сельсовет</t>
  </si>
  <si>
    <t>Убинский сельсовет</t>
  </si>
  <si>
    <t xml:space="preserve">р.п. Горный </t>
  </si>
  <si>
    <t xml:space="preserve">г. Тогучин </t>
  </si>
  <si>
    <t xml:space="preserve">г. Татарск </t>
  </si>
  <si>
    <t xml:space="preserve">р.п. Сузун </t>
  </si>
  <si>
    <t>р.п. Ордынское</t>
  </si>
  <si>
    <t xml:space="preserve">р.п. Маслянино </t>
  </si>
  <si>
    <t>Кыштовский сельсовет</t>
  </si>
  <si>
    <t xml:space="preserve">г.Купино </t>
  </si>
  <si>
    <t xml:space="preserve">г. Куйбышев </t>
  </si>
  <si>
    <t xml:space="preserve">р.п. Краснозерское </t>
  </si>
  <si>
    <t>р.п. Колывань</t>
  </si>
  <si>
    <t xml:space="preserve">г.Каргат </t>
  </si>
  <si>
    <t xml:space="preserve">г. Карасук </t>
  </si>
  <si>
    <t>Баганский сельсовет</t>
  </si>
  <si>
    <t xml:space="preserve">Распределение субсидий на реализацию программ муниципальных образований по капитальному ремонту многоквартирных домов на 2012 год </t>
  </si>
  <si>
    <t>приложения 11</t>
  </si>
  <si>
    <t>Таблица 1.2</t>
  </si>
  <si>
    <t>г. Бердск</t>
  </si>
  <si>
    <t>Обеспечение мероприятий по переселению граждан из аварийного жилищного фонда</t>
  </si>
  <si>
    <t>Обеспечение мероприятий по капитальному ремонту многоквартирных домов</t>
  </si>
  <si>
    <t>В том числе</t>
  </si>
  <si>
    <t>Всего</t>
  </si>
  <si>
    <t>тыс. рублей</t>
  </si>
  <si>
    <t xml:space="preserve">Распределение субсидий на обеспечение мероприятий по капитальному ремонту многоквартирных домов и переселению граждан из аварийного жилищного фонда за счёт средств государственной корпорации "Фонд содействия реформированию жилищно-коммунального хозяйства" на 2012 год </t>
  </si>
  <si>
    <t>Таблица 1.3</t>
  </si>
  <si>
    <t xml:space="preserve">Распределение субсидий на обеспечение мероприятий по переселению граждан из аварийного жилищного фонда на 2012 год </t>
  </si>
  <si>
    <t>Приложения 11</t>
  </si>
  <si>
    <t>Таблица 1.4</t>
  </si>
  <si>
    <t xml:space="preserve">Распределение субсидий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государственной корпорации "Фонд содействия реформированию жилищно-коммунального хозяйства" на 2012 год </t>
  </si>
  <si>
    <t>Таблица 1.5</t>
  </si>
  <si>
    <t xml:space="preserve">Распределение субсидий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 на 2012 год </t>
  </si>
  <si>
    <t>Таблица 1.6</t>
  </si>
  <si>
    <t>Остяцкий сельсовет</t>
  </si>
  <si>
    <t>Верх-Красноярский сельсовет</t>
  </si>
  <si>
    <t>Биазинский сельсовет</t>
  </si>
  <si>
    <t>Чулымский сельсовет</t>
  </si>
  <si>
    <t>Сарыбалыкский сельсовет</t>
  </si>
  <si>
    <t>Петраковский сельсовет</t>
  </si>
  <si>
    <t>Таскаевский сельсовет</t>
  </si>
  <si>
    <t>Новоярковский сельсовет</t>
  </si>
  <si>
    <t>Козловский сельсовет</t>
  </si>
  <si>
    <t>Таблица 1.7</t>
  </si>
  <si>
    <t>_________________</t>
  </si>
  <si>
    <t>Таблица 1.8</t>
  </si>
  <si>
    <t>Усть-Каменский сельсовет</t>
  </si>
  <si>
    <t>Кудринский сельсовет</t>
  </si>
  <si>
    <t>Коуракский сельсовет</t>
  </si>
  <si>
    <t>Борцовский сельсовет</t>
  </si>
  <si>
    <t>Лопатинский сельсовет</t>
  </si>
  <si>
    <t>Зубовский сельсовет</t>
  </si>
  <si>
    <t>Балманский сельсовет</t>
  </si>
  <si>
    <t>Целинный сельсовет</t>
  </si>
  <si>
    <t>Поваренский сельсовет</t>
  </si>
  <si>
    <t>Здвинский сельсовет</t>
  </si>
  <si>
    <t>Доволенский сельсовет</t>
  </si>
  <si>
    <t>Венгеровский сельсовет</t>
  </si>
  <si>
    <t xml:space="preserve">г.Болотное </t>
  </si>
  <si>
    <t>Таблица 1.9</t>
  </si>
  <si>
    <t>р.п. Кольцово</t>
  </si>
  <si>
    <t>Таблица 1.10</t>
  </si>
  <si>
    <t xml:space="preserve">Распределение субсидий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развитие села до 2013 года" за счет средств федерального бюджета на 2012 год </t>
  </si>
  <si>
    <t>Таблица 1.14</t>
  </si>
  <si>
    <t>Куликовский сельсовет</t>
  </si>
  <si>
    <t>Тебисский  сельсовет</t>
  </si>
  <si>
    <t>Нижнекаменский сельсовет</t>
  </si>
  <si>
    <t>Барлакский сельсовет</t>
  </si>
  <si>
    <t>Усть-Чемской сельсовет</t>
  </si>
  <si>
    <t>Егоровский сельсовет</t>
  </si>
  <si>
    <t xml:space="preserve">Распределение субсидий на реализацию мероприятий ведомственной целевой программы "Совершенствование и развитие почтовой связи на территории Новосибирской области на 2011 - 2013 годы" на 2012 год </t>
  </si>
  <si>
    <t>Таблица 1.17</t>
  </si>
  <si>
    <t>Верх-Тулинский сельсовет</t>
  </si>
  <si>
    <t xml:space="preserve">Распределение субсидий на капитальные вложения по объектам, находящимся в муниципальной собственности, на 2012 год </t>
  </si>
  <si>
    <t>Таблица 1.22</t>
  </si>
  <si>
    <t>Бобровский сельсовет</t>
  </si>
  <si>
    <t>Верх-Ирменский сельсовет</t>
  </si>
  <si>
    <t>Петровский сельсовет</t>
  </si>
  <si>
    <t>Таблица 1.30</t>
  </si>
  <si>
    <t>Таблица 1.34</t>
  </si>
  <si>
    <t>Таблица 1.39</t>
  </si>
  <si>
    <t>Таблица 1.43</t>
  </si>
  <si>
    <t>Таблица 1.45</t>
  </si>
  <si>
    <t>Таблица 1.47</t>
  </si>
  <si>
    <t xml:space="preserve">Распределение субсидий на реализацию мероприятий долгосрочной  целевой программы "Развитие физической культуры и спорта в Новосибирской области на 2011 - 2015 годы" на 2012 год </t>
  </si>
  <si>
    <t>городских округов</t>
  </si>
  <si>
    <t>Таблица 1.48</t>
  </si>
  <si>
    <t>Таблица 1.49</t>
  </si>
  <si>
    <t xml:space="preserve">Распределение субсидий на реализацию мероприятий долгосрочной  целевой программы "Создание многофункциональных центров организации предоставления государственных и муниципальных услуг на территории  Новосибирской области на 2009 - 2015 годы" на 2012 год </t>
  </si>
  <si>
    <t>Таблица 1.50</t>
  </si>
  <si>
    <t xml:space="preserve">Распределение субсидий на реализацию муниципальных программ развития субъектов малого и среднего предпринимательства на территории Новосибирской области за счет средств федерального бюджета на 2012 год </t>
  </si>
  <si>
    <t>Таблица 1.13</t>
  </si>
  <si>
    <t xml:space="preserve">Распределение субсидий на содержание объектов, находящихся в муниципальной собственности, и социальное развитие муниципальных образований Новосибирской области на 2012 год </t>
  </si>
  <si>
    <t>р.п.Кольцово</t>
  </si>
  <si>
    <t>г.Новосибирск</t>
  </si>
  <si>
    <t>Барабинский район -  всего</t>
  </si>
  <si>
    <t>Чановский район  - всего</t>
  </si>
  <si>
    <t>по муниципальным районам</t>
  </si>
  <si>
    <t>Новосельский сельсовет</t>
  </si>
  <si>
    <t>Медяковский сельсовет</t>
  </si>
  <si>
    <t>Покровский сельсовет</t>
  </si>
  <si>
    <t>Вознесенский сельсовет</t>
  </si>
  <si>
    <t xml:space="preserve">Распределение субсидий на реализацию мероприятий ведомственной целевой программы "Развитие телекоммуникационной инфраструктуры в поселениях Новосибирской области на 2011 - 2013 годы" на 2012 год </t>
  </si>
  <si>
    <t>Цветниковский сельсовет</t>
  </si>
  <si>
    <t>Шубинский сельсовет</t>
  </si>
  <si>
    <t>Новотроицкий сельсовет</t>
  </si>
  <si>
    <t>г.Бердск</t>
  </si>
  <si>
    <t>Заковряжинский сельсовет</t>
  </si>
  <si>
    <t xml:space="preserve">Распределение субсидий на реализацию мероприятий ведомственной  целевой программы "Содействие муниципальным образованиям Новосибирской области в реализации программ комплексного развития жилищно-коммунального хозяйства муниципальных образований Новосибирской области на 2011 - 2013 годы" на 2012 год </t>
  </si>
  <si>
    <t xml:space="preserve">Распределение субсидий на реализацию муниципальных программ развития субъектов малого и среднего предпринимательства на территории Новосибирской области за счет средств областного бюджета на 2012 год </t>
  </si>
  <si>
    <t xml:space="preserve">Распределение субсидий на реализацию мероприятий ведомственной целевой программы "Развитие природоохранной деятельности в Новосибирской области на 2011 - 2013 годы" на 2012 год </t>
  </si>
  <si>
    <t>г.Черепаново</t>
  </si>
  <si>
    <t>Ужанихинский сельсовет</t>
  </si>
  <si>
    <t xml:space="preserve">Распределение субсидий на реализацию мероприятий долгосрочной целевой программы "Развитие сети образовательных учреждений, реализующих основную общеобразовательную программу дошкольного образования на территории Новосибирской области на 2011 - 2015 годы" на 2012 год </t>
  </si>
  <si>
    <t xml:space="preserve">Распределение субсидий на реализацию мероприятий ведомственной целевой программы "Государственная поддержка муниципальных образований Новосибирской области по защите территорий населённых пунктов Новосибирской области от подтопления и затопления на 2011 - 2013 годы" на 2012 год </t>
  </si>
  <si>
    <t xml:space="preserve">Распределение субсидий на реализацию мероприятий долгосрочной целевой программы "Стимулирование развития жилищного строительства в Новосибирской области на 2011 - 2015 годы" в части подпрограммы "Инженерное обеспечение площадок комплексной застройки Новосибирской области" на 2012 год
</t>
  </si>
  <si>
    <t xml:space="preserve">Распределение субсидий на реализацию мероприятий долгосрочной целевой программы "Стимулирование развития жилищного строительства в Новосибирской области на 2011 - 2015 годы" в части подпрограммы "Государственная поддержка муниципальных образований Новосибирской области в обеспечении жилыми помещениями многодетных малообеспеченных семей" на 2012 год </t>
  </si>
  <si>
    <t xml:space="preserve">Распределение субсидий на реализацию мероприятий долгосрочной целевой программы "Стимулирование развития жилищного строительства в Новосибирской области на 2011 - 2015 годы" в части подпрограммы "Территориальное планирование Новосибирской области" на 2012 год </t>
  </si>
  <si>
    <t xml:space="preserve">Распределение субсидий на реализацию мероприятий долгосрочной целевой программы "Чистая вода" в Новосибирской области на 2012 - 2017 годы" на 2012 год </t>
  </si>
  <si>
    <t>Таблица 1.24</t>
  </si>
  <si>
    <t>Андреевский сельсовет</t>
  </si>
  <si>
    <t>Лозовской сельсовет</t>
  </si>
  <si>
    <t xml:space="preserve">г. Барабинск </t>
  </si>
  <si>
    <t>Зюзинский сельсовет</t>
  </si>
  <si>
    <t>Межозерный сельсовет</t>
  </si>
  <si>
    <t>Новониколаевский сельсовет</t>
  </si>
  <si>
    <t>Новоспасский сельсовет</t>
  </si>
  <si>
    <t>Новочановский сельсовет</t>
  </si>
  <si>
    <t>Устьянцевский сельсовет</t>
  </si>
  <si>
    <t>Байкальский сельсовет</t>
  </si>
  <si>
    <t>Баратаевский сельсовет</t>
  </si>
  <si>
    <t>Боровской сельсовет</t>
  </si>
  <si>
    <t>Карасевский сельсовет</t>
  </si>
  <si>
    <t>Баклушевский сельсовет</t>
  </si>
  <si>
    <t>Ильинский сельсовет</t>
  </si>
  <si>
    <t>Красногривенский сельсовет</t>
  </si>
  <si>
    <t>Согорнский сельсовет</t>
  </si>
  <si>
    <t>Суздальский сельсовет</t>
  </si>
  <si>
    <t>Травнинский сельсовет</t>
  </si>
  <si>
    <t>Утянский сельсовет</t>
  </si>
  <si>
    <t>Верх-Каргатский  сельсовет</t>
  </si>
  <si>
    <t>Верх-Урюмский  сельсовет</t>
  </si>
  <si>
    <t>Лянинский сельсовет</t>
  </si>
  <si>
    <t>Нижнеурюмский сельсовет</t>
  </si>
  <si>
    <t>Нижнечулымский сельсовет</t>
  </si>
  <si>
    <t>Новороссийский сельсовет</t>
  </si>
  <si>
    <t xml:space="preserve">р.п. Линево </t>
  </si>
  <si>
    <t>Листвянский сельсовет</t>
  </si>
  <si>
    <t>Верх-Коенский сельсовет</t>
  </si>
  <si>
    <t>Промышленный сельсовет</t>
  </si>
  <si>
    <t>Тальменский сельсовет</t>
  </si>
  <si>
    <t>Улыбинский сельсовет</t>
  </si>
  <si>
    <t>Студеновский сельсовет</t>
  </si>
  <si>
    <t>Вьюнский сельсовет</t>
  </si>
  <si>
    <t>Новотырышкинский сельсовет</t>
  </si>
  <si>
    <t>Скалинский сельсовет</t>
  </si>
  <si>
    <t>Соколовский сельсовет</t>
  </si>
  <si>
    <t xml:space="preserve">р.п. Коченево </t>
  </si>
  <si>
    <t xml:space="preserve">р.п. Чик </t>
  </si>
  <si>
    <t>Кремлевский сельсовет</t>
  </si>
  <si>
    <t>Новомихайловский сельсовет</t>
  </si>
  <si>
    <t>Овчинниковский сельсовет</t>
  </si>
  <si>
    <t>Прокудский сельсовет</t>
  </si>
  <si>
    <t>Совхозный сельсовет</t>
  </si>
  <si>
    <t>Федосихинский сельсовет</t>
  </si>
  <si>
    <t>Чистопольский сельсовет</t>
  </si>
  <si>
    <t>Быструхинский  сельсовет</t>
  </si>
  <si>
    <t>Кочковский сельсовет</t>
  </si>
  <si>
    <t>Красносибирский  сельсовет</t>
  </si>
  <si>
    <t>Новоцелинный  сельсовет</t>
  </si>
  <si>
    <t>Решетовский сельсовет</t>
  </si>
  <si>
    <t>Колыбельский сельсовет</t>
  </si>
  <si>
    <t>Мохнатологовский сельсовет</t>
  </si>
  <si>
    <t>Октябрьский сельсовет</t>
  </si>
  <si>
    <t>Половинский сельсовет</t>
  </si>
  <si>
    <t>Булатовский сельсовет</t>
  </si>
  <si>
    <t>Гжатский сельсовет</t>
  </si>
  <si>
    <t>Отрадненский сельсовет</t>
  </si>
  <si>
    <t>Яркульский сельсовет</t>
  </si>
  <si>
    <t xml:space="preserve">р.п. Мошково </t>
  </si>
  <si>
    <t xml:space="preserve"> р.п.Станционно-Ояшинский </t>
  </si>
  <si>
    <t>Дубровинский сельсовет</t>
  </si>
  <si>
    <t>Сокурский сельсовет</t>
  </si>
  <si>
    <t>Ташаринский сельсовет</t>
  </si>
  <si>
    <t xml:space="preserve">р.п. Краснообск </t>
  </si>
  <si>
    <t>Барышевский сельсовет</t>
  </si>
  <si>
    <t>Березовский сельсовет</t>
  </si>
  <si>
    <t>Боровский сельсовет</t>
  </si>
  <si>
    <t>Криводановский сельсовет</t>
  </si>
  <si>
    <t>Кубовинский сельсовет</t>
  </si>
  <si>
    <t>Кудряшовский сельсовет</t>
  </si>
  <si>
    <t>Мичуринский сельсовет</t>
  </si>
  <si>
    <t>Мочищенский сельсовет</t>
  </si>
  <si>
    <t>Раздольненский сельсовет</t>
  </si>
  <si>
    <t>Станционный сельсовет</t>
  </si>
  <si>
    <t>Толмачевский сельсовет</t>
  </si>
  <si>
    <t>Ярковский сельсовет</t>
  </si>
  <si>
    <t>Вагайцевский сельсовет</t>
  </si>
  <si>
    <t>Кирзинский сельсовет</t>
  </si>
  <si>
    <t>Козихинский сельсовет</t>
  </si>
  <si>
    <t>Новопичуговский сельсовет</t>
  </si>
  <si>
    <t>Новошарапский сельсовет</t>
  </si>
  <si>
    <t>Спиринский сельсовет</t>
  </si>
  <si>
    <t>Усть-Луковский сельсовет</t>
  </si>
  <si>
    <t>Устюжанинский сельсовет</t>
  </si>
  <si>
    <t>Северный сельсовет</t>
  </si>
  <si>
    <t>Битковский сельсовет</t>
  </si>
  <si>
    <t>Болтовский сельсовет</t>
  </si>
  <si>
    <t>Верх-Сузунский сельсовет</t>
  </si>
  <si>
    <t>Каргаполовский сельсовет</t>
  </si>
  <si>
    <t>Малышевский сельсовет</t>
  </si>
  <si>
    <t>Мышланский сельсовет</t>
  </si>
  <si>
    <t>Шайдуровский сельсовет</t>
  </si>
  <si>
    <t>Шарчинский сельсовет</t>
  </si>
  <si>
    <t>Шипуновский сельсовет</t>
  </si>
  <si>
    <t>Казаткульский сельсовет</t>
  </si>
  <si>
    <t>Киевский сельсовет</t>
  </si>
  <si>
    <t>Николаевский сельсовет</t>
  </si>
  <si>
    <t>Никулинский сельсовет</t>
  </si>
  <si>
    <t>Новопервомайский сельсовет</t>
  </si>
  <si>
    <t>Новопокровский сельсовет</t>
  </si>
  <si>
    <t>Северотатарский сельсовет</t>
  </si>
  <si>
    <t>Увальский сельсовет</t>
  </si>
  <si>
    <t>Буготакский сельсовет</t>
  </si>
  <si>
    <t>Вассинский сельсовет</t>
  </si>
  <si>
    <t>Гутовский сельсовет</t>
  </si>
  <si>
    <t>Киикский сельсовет</t>
  </si>
  <si>
    <t>Кудельно-Ключевской сельсовет</t>
  </si>
  <si>
    <t>Лебедевский сельсовет</t>
  </si>
  <si>
    <t>Мирновский сельсовет</t>
  </si>
  <si>
    <t>Репьевский сельсовет</t>
  </si>
  <si>
    <t>Сурковский сельсовет</t>
  </si>
  <si>
    <t>Шахтинский сельсовет</t>
  </si>
  <si>
    <t>Кожурлинский сельсовет</t>
  </si>
  <si>
    <t>Круглоозерский сельсовет</t>
  </si>
  <si>
    <t>Раисинский  сельсовет</t>
  </si>
  <si>
    <t xml:space="preserve">г. Черепаново </t>
  </si>
  <si>
    <t xml:space="preserve">р.п. Дорогино </t>
  </si>
  <si>
    <t xml:space="preserve">р.п. Посевная </t>
  </si>
  <si>
    <t>Безменовский  сельсовет</t>
  </si>
  <si>
    <t>Бочкаревский  сельсовет</t>
  </si>
  <si>
    <t>Верх-Мильтюшинский  сельсовет</t>
  </si>
  <si>
    <t>Искровский  сельсовет</t>
  </si>
  <si>
    <t>Майский сельсовет</t>
  </si>
  <si>
    <t>Огнево-Заимковский  сельсовет</t>
  </si>
  <si>
    <t>Пятилетский  сельсовет</t>
  </si>
  <si>
    <t>Журавский сельсовет</t>
  </si>
  <si>
    <t>Павловский сельсовет</t>
  </si>
  <si>
    <t>Романовский сельсовет</t>
  </si>
  <si>
    <t>Табулгинский сельсовет</t>
  </si>
  <si>
    <t>Воздвиженский сельсовет</t>
  </si>
  <si>
    <t>Кабинетный сельсовет</t>
  </si>
  <si>
    <t>Каякский сельсовет</t>
  </si>
  <si>
    <t xml:space="preserve">Распределение субсидий на реализацию мероприятий ведомственной целевой программы "Государственная поддержка муниципальных образований Новосибирской области по энергосбережению и энергетической эффективности в жилищно-коммунальном хозяйстве на 2011 - 2013 годы" на 2012 год </t>
  </si>
  <si>
    <t>Завьяловский сельсовет</t>
  </si>
  <si>
    <t>Таблица 1.21</t>
  </si>
  <si>
    <t xml:space="preserve">Распределение субсидий на развитие социального и экономического потенциала муниципальных образований на 2012 год </t>
  </si>
  <si>
    <t>Таблица 1.28</t>
  </si>
  <si>
    <t xml:space="preserve">Распределение субсидий на благоустройство городских и  сельских поселений Новосибирской области, подготовку объектов жилищно-коммунального хозяйства к работе в осенне-зимний период на 2012 год </t>
  </si>
  <si>
    <t xml:space="preserve">Сумма </t>
  </si>
  <si>
    <t xml:space="preserve">Андреевский сельсовет     </t>
  </si>
  <si>
    <t xml:space="preserve">Баганский сельсовет         </t>
  </si>
  <si>
    <t xml:space="preserve">Ивановский сельсовет        </t>
  </si>
  <si>
    <t xml:space="preserve">Казанский сельсовет         </t>
  </si>
  <si>
    <t xml:space="preserve">Кузнецовский сельсовет      </t>
  </si>
  <si>
    <t xml:space="preserve">Лозовской сельсовет         </t>
  </si>
  <si>
    <t xml:space="preserve">Мироновский сельсовет       </t>
  </si>
  <si>
    <t xml:space="preserve">Палецкий сельсовет          </t>
  </si>
  <si>
    <t xml:space="preserve">Савкинский сельсовет       </t>
  </si>
  <si>
    <t>г. Барабинск</t>
  </si>
  <si>
    <t xml:space="preserve">Зюзинский сельсовет        </t>
  </si>
  <si>
    <t xml:space="preserve">Межозерный сельсовет        </t>
  </si>
  <si>
    <t xml:space="preserve">Новониколаевский сельсовет  </t>
  </si>
  <si>
    <t xml:space="preserve">Новоспасский сельсовет      </t>
  </si>
  <si>
    <t xml:space="preserve">Новочановский сельсовет     </t>
  </si>
  <si>
    <t xml:space="preserve">Новоярковский сельсовет     </t>
  </si>
  <si>
    <t xml:space="preserve">Таскаевский сельсовет       </t>
  </si>
  <si>
    <t xml:space="preserve">Устьянцевский сельсовет     </t>
  </si>
  <si>
    <t xml:space="preserve">Шубинский сельсовет         </t>
  </si>
  <si>
    <t xml:space="preserve">Щербаковский сельсовет     </t>
  </si>
  <si>
    <t xml:space="preserve">г. Болотное       </t>
  </si>
  <si>
    <t xml:space="preserve">Ачинский сельсовет          </t>
  </si>
  <si>
    <t xml:space="preserve">Байкальский сельсовет       </t>
  </si>
  <si>
    <t xml:space="preserve">Баратаевский сельсовет     </t>
  </si>
  <si>
    <t xml:space="preserve">Боровской сельсовет         </t>
  </si>
  <si>
    <t xml:space="preserve">Варламовский сельсовет      </t>
  </si>
  <si>
    <t xml:space="preserve">Дивинский сельсовет         </t>
  </si>
  <si>
    <t xml:space="preserve">Егоровский сельсовет        </t>
  </si>
  <si>
    <t xml:space="preserve">Зудовский сельсовет         </t>
  </si>
  <si>
    <t xml:space="preserve">Карасевский сельсовет       </t>
  </si>
  <si>
    <t xml:space="preserve">Корниловский сельсовет      </t>
  </si>
  <si>
    <t xml:space="preserve">Кунчурукский сельсовет      </t>
  </si>
  <si>
    <t xml:space="preserve">Новобибеевский сельсовет   </t>
  </si>
  <si>
    <t xml:space="preserve">Ояшинский сельсовет        </t>
  </si>
  <si>
    <t xml:space="preserve">Светлополянский сельсовет   </t>
  </si>
  <si>
    <t>Венгеровский  район - всего</t>
  </si>
  <si>
    <t xml:space="preserve">Венгеровский сельсовет      </t>
  </si>
  <si>
    <t xml:space="preserve">Вознесенский сельсовет      </t>
  </si>
  <si>
    <t xml:space="preserve">Воробьевский сельсовет      </t>
  </si>
  <si>
    <t xml:space="preserve">Ключевской сельсовет        </t>
  </si>
  <si>
    <t xml:space="preserve">Меньшиковский сельсовет    </t>
  </si>
  <si>
    <t>Новокуликовский сельсовет</t>
  </si>
  <si>
    <t xml:space="preserve">Новотартасский сельсовет    </t>
  </si>
  <si>
    <t>Петропавловский   1-й сельсовет</t>
  </si>
  <si>
    <t>Петропавловский   2-й сельсовет</t>
  </si>
  <si>
    <t xml:space="preserve">Сибирцевский 1-й сельсовет  </t>
  </si>
  <si>
    <t xml:space="preserve">Сибирцевский 2-й сельсовет </t>
  </si>
  <si>
    <t xml:space="preserve">Тартасский сельсовет        </t>
  </si>
  <si>
    <t xml:space="preserve">Урезский сельсовет          </t>
  </si>
  <si>
    <t>Усть -Изесский сельсовет</t>
  </si>
  <si>
    <t xml:space="preserve">Филошенский сельсовет       </t>
  </si>
  <si>
    <t xml:space="preserve">Шипицынский сельсовет       </t>
  </si>
  <si>
    <t>Волчанский сельсовет</t>
  </si>
  <si>
    <t>Индерский сельсовет</t>
  </si>
  <si>
    <t>Комарьевский сельсовет</t>
  </si>
  <si>
    <t>Шагальский сельсовет</t>
  </si>
  <si>
    <t>Алексеевский  сельсовет</t>
  </si>
  <si>
    <t>Горносталевский  сельсовет</t>
  </si>
  <si>
    <t>Рощинский сельсовет</t>
  </si>
  <si>
    <t>Искитимский район</t>
  </si>
  <si>
    <t>р.п. Линево</t>
  </si>
  <si>
    <t xml:space="preserve">Листвянский сельсовет </t>
  </si>
  <si>
    <t xml:space="preserve">Бурмистровский сельсовет    </t>
  </si>
  <si>
    <t xml:space="preserve">Быстровский сельсовет      </t>
  </si>
  <si>
    <t xml:space="preserve">Верх-Коенский сельсовет     </t>
  </si>
  <si>
    <t xml:space="preserve">Гилевский сельсовет         </t>
  </si>
  <si>
    <t xml:space="preserve">Гусельниковский сельсовет   </t>
  </si>
  <si>
    <t xml:space="preserve">Евсинский сельсовет        </t>
  </si>
  <si>
    <t xml:space="preserve">Легостаевский сельсовет     </t>
  </si>
  <si>
    <t xml:space="preserve">Мичуринский сельсовет      </t>
  </si>
  <si>
    <t xml:space="preserve">Морозовский сельсовет       </t>
  </si>
  <si>
    <t xml:space="preserve">Преображенский сельсовет    </t>
  </si>
  <si>
    <t xml:space="preserve">Промышленный сельсовет      </t>
  </si>
  <si>
    <t xml:space="preserve">Совхозный сельсовет        </t>
  </si>
  <si>
    <t xml:space="preserve">Степной сельсовет           </t>
  </si>
  <si>
    <t xml:space="preserve">Тальменский сельсовет     </t>
  </si>
  <si>
    <t xml:space="preserve">Улыбинский сельсовет        </t>
  </si>
  <si>
    <t xml:space="preserve">Усть-Чемский сельсовет      </t>
  </si>
  <si>
    <t xml:space="preserve">Чернореченский сельсовет   </t>
  </si>
  <si>
    <t xml:space="preserve">Шибковский сельсовет      </t>
  </si>
  <si>
    <t xml:space="preserve">г. Карасук        </t>
  </si>
  <si>
    <t xml:space="preserve">Беленский сельсовет         </t>
  </si>
  <si>
    <t xml:space="preserve">Благодатский сельсовет     </t>
  </si>
  <si>
    <t xml:space="preserve">Знаменский сельсовет        </t>
  </si>
  <si>
    <t xml:space="preserve">Ирбизинский сельсовет       </t>
  </si>
  <si>
    <t xml:space="preserve">Калиновский сельсовет       </t>
  </si>
  <si>
    <t xml:space="preserve">Михайловский сельсовет      </t>
  </si>
  <si>
    <t xml:space="preserve">Октябрьский сельсовет     </t>
  </si>
  <si>
    <t xml:space="preserve">Студеновский сельсовет     </t>
  </si>
  <si>
    <t xml:space="preserve">Троицкий сельсовет          </t>
  </si>
  <si>
    <t xml:space="preserve">Хорошинский сельсовет       </t>
  </si>
  <si>
    <t xml:space="preserve">Чернокурьинский сельсовет   </t>
  </si>
  <si>
    <t>Каргатский  район - всего</t>
  </si>
  <si>
    <t xml:space="preserve">г. Каргат         </t>
  </si>
  <si>
    <t xml:space="preserve">Алабугинский сельсовет     </t>
  </si>
  <si>
    <t xml:space="preserve">Беркутовский сельсовет      </t>
  </si>
  <si>
    <t xml:space="preserve">Верх-Каргатский сельсовет  </t>
  </si>
  <si>
    <t xml:space="preserve">Карганский сельсовет        </t>
  </si>
  <si>
    <t xml:space="preserve">Кубанский сельсовет       </t>
  </si>
  <si>
    <t xml:space="preserve">Маршанский сельсовет        </t>
  </si>
  <si>
    <t xml:space="preserve">Мусинский сельсовет        </t>
  </si>
  <si>
    <t xml:space="preserve">Первомайский сельсовет     </t>
  </si>
  <si>
    <t xml:space="preserve">Суминский сельсовет        </t>
  </si>
  <si>
    <t>Форпост-Каргатский сельсовет</t>
  </si>
  <si>
    <t>Калининский сельсовет</t>
  </si>
  <si>
    <t>Кандауровский сельсовет</t>
  </si>
  <si>
    <t>Пихтовскийсельсовет</t>
  </si>
  <si>
    <t>Пономаревский сельсовет</t>
  </si>
  <si>
    <t>Сидоровский сельсовет</t>
  </si>
  <si>
    <t xml:space="preserve">р.п. Коченево     </t>
  </si>
  <si>
    <t xml:space="preserve">р.п. Чик          </t>
  </si>
  <si>
    <t xml:space="preserve">Дупленский сельсовет       </t>
  </si>
  <si>
    <t xml:space="preserve">Краснотальский сельсовет   </t>
  </si>
  <si>
    <t xml:space="preserve">Кремлевский сельсовет     </t>
  </si>
  <si>
    <t xml:space="preserve">Крутологовский сельсовет    </t>
  </si>
  <si>
    <t xml:space="preserve">Леснополянский сельсовет    </t>
  </si>
  <si>
    <t xml:space="preserve">Новомихайловский сельсовет  </t>
  </si>
  <si>
    <t xml:space="preserve">Овчинниковский сельсовет    </t>
  </si>
  <si>
    <t xml:space="preserve">Поваренский сельсовет      </t>
  </si>
  <si>
    <t xml:space="preserve">Прокудский сельсовет        </t>
  </si>
  <si>
    <t xml:space="preserve">Федосихинский сельсовет    </t>
  </si>
  <si>
    <t xml:space="preserve">Целинный сельсовет        </t>
  </si>
  <si>
    <t xml:space="preserve">Чистопольский сельсовет   </t>
  </si>
  <si>
    <t xml:space="preserve">Шагаловский сельсовет      </t>
  </si>
  <si>
    <t>Ермаковский сельсовет</t>
  </si>
  <si>
    <t>Жуланский сельсовет</t>
  </si>
  <si>
    <t>Новорешетовский  сельсовет</t>
  </si>
  <si>
    <t>Троицкий сельсовет</t>
  </si>
  <si>
    <t>Черновский сельсовет</t>
  </si>
  <si>
    <t>р.п. Краснозерское</t>
  </si>
  <si>
    <t xml:space="preserve">Аксенихинский сельсовет     </t>
  </si>
  <si>
    <t xml:space="preserve">Веселовский сельсовет       </t>
  </si>
  <si>
    <t xml:space="preserve">Зубковский сельсовет        </t>
  </si>
  <si>
    <t xml:space="preserve">Казанакский сельсовет     </t>
  </si>
  <si>
    <t xml:space="preserve">Кайгородский сельсовет      </t>
  </si>
  <si>
    <t xml:space="preserve">Колыбельский сельсовет      </t>
  </si>
  <si>
    <t xml:space="preserve">Коневский сельсовет        </t>
  </si>
  <si>
    <t xml:space="preserve">Лобинский сельсовет       </t>
  </si>
  <si>
    <t xml:space="preserve">Лотошанский сельсовет      </t>
  </si>
  <si>
    <t xml:space="preserve">Майский сельсовет          </t>
  </si>
  <si>
    <t xml:space="preserve">Мохнатологовский сельсовет </t>
  </si>
  <si>
    <t>Нижнечеремошинский сельсовет</t>
  </si>
  <si>
    <t xml:space="preserve">Октябрьский сельсовет      </t>
  </si>
  <si>
    <t xml:space="preserve">Орехово-Логовской сельсовет </t>
  </si>
  <si>
    <t xml:space="preserve">Половинский сельсовет       </t>
  </si>
  <si>
    <t xml:space="preserve">Полойский сельсовет        </t>
  </si>
  <si>
    <t xml:space="preserve">Садовский сельсовет       </t>
  </si>
  <si>
    <t xml:space="preserve">Светловский сельсовет     </t>
  </si>
  <si>
    <t>г. Куйбышев</t>
  </si>
  <si>
    <t xml:space="preserve">Абрамовский сельсовет       </t>
  </si>
  <si>
    <t xml:space="preserve">Балманский сельсовет       </t>
  </si>
  <si>
    <t xml:space="preserve">Булатовский сельсовет       </t>
  </si>
  <si>
    <t xml:space="preserve">Верх-Ичинский сельсовет    </t>
  </si>
  <si>
    <t xml:space="preserve">Веснянский сельсовет       </t>
  </si>
  <si>
    <t xml:space="preserve">Гжатский сельсовет         </t>
  </si>
  <si>
    <t xml:space="preserve">Горбуновский сельсовет      </t>
  </si>
  <si>
    <t xml:space="preserve">Зоновский сельсовет        </t>
  </si>
  <si>
    <t xml:space="preserve">Камский сельсовет          </t>
  </si>
  <si>
    <t xml:space="preserve">Куйбышевский сельсовет     </t>
  </si>
  <si>
    <t xml:space="preserve">Новоичинский сельсовет      </t>
  </si>
  <si>
    <t xml:space="preserve">Чумаковский  сельсовет   </t>
  </si>
  <si>
    <t xml:space="preserve">г. Купино         </t>
  </si>
  <si>
    <t xml:space="preserve">Благовещенский сельсовет   </t>
  </si>
  <si>
    <t xml:space="preserve">Вишневский сельсовет       </t>
  </si>
  <si>
    <t xml:space="preserve">Копкульский сельсовет       </t>
  </si>
  <si>
    <t xml:space="preserve">Ленинский сельсовет       </t>
  </si>
  <si>
    <t xml:space="preserve">Лягушенский сельсовет     </t>
  </si>
  <si>
    <t xml:space="preserve">Медяковский сельсовет      </t>
  </si>
  <si>
    <t xml:space="preserve">Метелевский сельсовет      </t>
  </si>
  <si>
    <t xml:space="preserve">Новоключевской сельсовет   </t>
  </si>
  <si>
    <t xml:space="preserve">Новониколаевский сельсовет </t>
  </si>
  <si>
    <t xml:space="preserve">Новосельский сельсовет     </t>
  </si>
  <si>
    <t xml:space="preserve">Рождественский сельсовет   </t>
  </si>
  <si>
    <t xml:space="preserve">Сибирский сельсовет        </t>
  </si>
  <si>
    <t xml:space="preserve">Стеклянский сельсовет      </t>
  </si>
  <si>
    <t xml:space="preserve">Чаинский сельсовет          </t>
  </si>
  <si>
    <t xml:space="preserve">Яркульский сельсовет       </t>
  </si>
  <si>
    <t xml:space="preserve">р.п. Мошково      </t>
  </si>
  <si>
    <t>р.п. Станционно-Ояшинский</t>
  </si>
  <si>
    <t xml:space="preserve">Балтинский сельсовет </t>
  </si>
  <si>
    <t xml:space="preserve">Барлакский сельсовет </t>
  </si>
  <si>
    <t xml:space="preserve">Дубровинский сельсовет      </t>
  </si>
  <si>
    <t xml:space="preserve">Кайлинский сельсовет </t>
  </si>
  <si>
    <t xml:space="preserve">Новомошковский сельсовет    </t>
  </si>
  <si>
    <t xml:space="preserve">Сарапульский сельсовет     </t>
  </si>
  <si>
    <t xml:space="preserve">Сокурский сельсовет         </t>
  </si>
  <si>
    <t xml:space="preserve">Ташаринский сельсовет </t>
  </si>
  <si>
    <t xml:space="preserve">Широкоярский сельсовет </t>
  </si>
  <si>
    <t xml:space="preserve">Барышевский сельсовет       </t>
  </si>
  <si>
    <t xml:space="preserve">Березовский сельсовет      </t>
  </si>
  <si>
    <t xml:space="preserve">Боровский сельсовет        </t>
  </si>
  <si>
    <t xml:space="preserve">Верх-Тулинский сельсовет   </t>
  </si>
  <si>
    <t xml:space="preserve">Каменский сельсовет        </t>
  </si>
  <si>
    <t xml:space="preserve">Криводановский сельсовет   </t>
  </si>
  <si>
    <t xml:space="preserve">Кубовинский сельсовет      </t>
  </si>
  <si>
    <t xml:space="preserve">Кудряшовский сельсовет     </t>
  </si>
  <si>
    <t xml:space="preserve">Морской сельсовет          </t>
  </si>
  <si>
    <t xml:space="preserve">Мочищенский сельсовет       </t>
  </si>
  <si>
    <t xml:space="preserve">Новолуговской сельсовет     </t>
  </si>
  <si>
    <t xml:space="preserve">Плотниковский сельсовет    </t>
  </si>
  <si>
    <t xml:space="preserve">Раздольненский сельсовет    </t>
  </si>
  <si>
    <t xml:space="preserve">Станционный сельсовет      </t>
  </si>
  <si>
    <t xml:space="preserve">Толмачевский сельсовет      </t>
  </si>
  <si>
    <t xml:space="preserve">Ярковский сельсовет        </t>
  </si>
  <si>
    <t>Верх-Алеусский сельсовет</t>
  </si>
  <si>
    <t>Верх-Чикский сельсовет</t>
  </si>
  <si>
    <t>Красноярский сельсовет</t>
  </si>
  <si>
    <t>Пролетарский сельсовет</t>
  </si>
  <si>
    <t>Рогалевский сельсовет</t>
  </si>
  <si>
    <t>Филипповский сельсовет</t>
  </si>
  <si>
    <t xml:space="preserve">р.п. Сузун        </t>
  </si>
  <si>
    <t xml:space="preserve">Битковский сельсовет        </t>
  </si>
  <si>
    <t xml:space="preserve">Бобровский сельсовет        </t>
  </si>
  <si>
    <t xml:space="preserve">Болтовский сельсовет        </t>
  </si>
  <si>
    <t xml:space="preserve">Верх-Сузунский сельсовет </t>
  </si>
  <si>
    <t xml:space="preserve">Заковряжинский сельсовет   </t>
  </si>
  <si>
    <t xml:space="preserve">Каргаполовский сельсовет    </t>
  </si>
  <si>
    <t xml:space="preserve">Ключиковский сельсовет      </t>
  </si>
  <si>
    <t xml:space="preserve">Малышевский сельсовет       </t>
  </si>
  <si>
    <t xml:space="preserve">Маюровский сельсовет        </t>
  </si>
  <si>
    <t xml:space="preserve">Мышланский сельсовет        </t>
  </si>
  <si>
    <t xml:space="preserve">Шайдуровский сельсовет      </t>
  </si>
  <si>
    <t xml:space="preserve">Шарчинский сельсовет        </t>
  </si>
  <si>
    <t xml:space="preserve">Шипуновский сельсовет       </t>
  </si>
  <si>
    <t>г.Татарск</t>
  </si>
  <si>
    <t xml:space="preserve">Дмитриевский сельсовет     </t>
  </si>
  <si>
    <t xml:space="preserve">Зубовский сельсовет         </t>
  </si>
  <si>
    <t xml:space="preserve">Казаткульский сельсовет    </t>
  </si>
  <si>
    <t xml:space="preserve">Казачемысский сельсовет    </t>
  </si>
  <si>
    <t xml:space="preserve">Козловский сельсовет       </t>
  </si>
  <si>
    <t xml:space="preserve">Константиновский сельсовет </t>
  </si>
  <si>
    <t xml:space="preserve">Кочневский сельсовет       </t>
  </si>
  <si>
    <t xml:space="preserve">Красноярский сельсовет     </t>
  </si>
  <si>
    <t xml:space="preserve">Лопатинский сельсовет      </t>
  </si>
  <si>
    <t xml:space="preserve">Неудачинский сельсовет     </t>
  </si>
  <si>
    <t xml:space="preserve">Николаевский сельсовет    </t>
  </si>
  <si>
    <t xml:space="preserve">Никулинский сельсовет     </t>
  </si>
  <si>
    <t xml:space="preserve">Новомихайловский сельсовет </t>
  </si>
  <si>
    <t xml:space="preserve">Новопокровский сельсовет   </t>
  </si>
  <si>
    <t xml:space="preserve">Новотроицкий сельсовет     </t>
  </si>
  <si>
    <t xml:space="preserve">Орловский сельсовет        </t>
  </si>
  <si>
    <t xml:space="preserve">Северотатарский сельсовет  </t>
  </si>
  <si>
    <t xml:space="preserve">Увальский сельсовет        </t>
  </si>
  <si>
    <t xml:space="preserve">Ускюльский сельсовет       </t>
  </si>
  <si>
    <t xml:space="preserve">г. Тогучин        </t>
  </si>
  <si>
    <t xml:space="preserve">р.п. Горный       </t>
  </si>
  <si>
    <t xml:space="preserve">Борцовский сельсовет       </t>
  </si>
  <si>
    <t xml:space="preserve">Буготакский сельсовет       </t>
  </si>
  <si>
    <t xml:space="preserve">Вассинский сельсовет       </t>
  </si>
  <si>
    <t xml:space="preserve">Гутовский сельсовет        </t>
  </si>
  <si>
    <t xml:space="preserve">Завьяловский сельсовет     </t>
  </si>
  <si>
    <t xml:space="preserve">Заречный сельсовет         </t>
  </si>
  <si>
    <t xml:space="preserve">Киикский сельсовет         </t>
  </si>
  <si>
    <t xml:space="preserve">Кировский сельсовет        </t>
  </si>
  <si>
    <t xml:space="preserve">Коуракский сельсовет       </t>
  </si>
  <si>
    <t xml:space="preserve">Кудельно-Ключевской сельсовет </t>
  </si>
  <si>
    <t xml:space="preserve">Кудринский сельсовет       </t>
  </si>
  <si>
    <t xml:space="preserve">Лебедевский сельсовет      </t>
  </si>
  <si>
    <t xml:space="preserve">Мирновский сельсовет      </t>
  </si>
  <si>
    <t xml:space="preserve">Нечаевский сельсовет       </t>
  </si>
  <si>
    <t xml:space="preserve">Репьевский  сельсовет      </t>
  </si>
  <si>
    <t xml:space="preserve">Степногутовский сельсовет  </t>
  </si>
  <si>
    <t xml:space="preserve">Сурковский сельсовет       </t>
  </si>
  <si>
    <t xml:space="preserve">Усть-Каменский сельсовет   </t>
  </si>
  <si>
    <t xml:space="preserve">Чемской сельсовет          </t>
  </si>
  <si>
    <t xml:space="preserve">Шахтинский сельсовет       </t>
  </si>
  <si>
    <t xml:space="preserve">Борисоглебский сельсовет   </t>
  </si>
  <si>
    <t xml:space="preserve">Владимировский сельсовет   </t>
  </si>
  <si>
    <t xml:space="preserve">Гандичевский сельсовет     </t>
  </si>
  <si>
    <t xml:space="preserve">Ермолаевский сельсовет     </t>
  </si>
  <si>
    <t xml:space="preserve">Кожурлинский сельсовет     </t>
  </si>
  <si>
    <t xml:space="preserve">Колмаковский сельсовет     </t>
  </si>
  <si>
    <t xml:space="preserve">Круглоозерный сельсовет   </t>
  </si>
  <si>
    <t xml:space="preserve">Кундранский сельсовет      </t>
  </si>
  <si>
    <t xml:space="preserve">Невский сельсовет          </t>
  </si>
  <si>
    <t xml:space="preserve">Новодубровский сельсовет   </t>
  </si>
  <si>
    <t xml:space="preserve">Пешковский сельсовет       </t>
  </si>
  <si>
    <t xml:space="preserve">Раисинский сельсовет       </t>
  </si>
  <si>
    <t xml:space="preserve">Убинский сельсовет         </t>
  </si>
  <si>
    <t xml:space="preserve">Черномысинский сельсовет   </t>
  </si>
  <si>
    <t xml:space="preserve">Еланский сельсовет         </t>
  </si>
  <si>
    <t xml:space="preserve">Камышевский сельсовет      </t>
  </si>
  <si>
    <t xml:space="preserve">Козинский сельсовет        </t>
  </si>
  <si>
    <t xml:space="preserve">Кушаговский сельсовет      </t>
  </si>
  <si>
    <t xml:space="preserve">Новоникольский сельсовет   </t>
  </si>
  <si>
    <t>Новосилишинский сельсовет</t>
  </si>
  <si>
    <t>Побединский сельсовет</t>
  </si>
  <si>
    <t xml:space="preserve">Угуйский сельсовет        </t>
  </si>
  <si>
    <t xml:space="preserve">Усть-Таркский сельсовет    </t>
  </si>
  <si>
    <t xml:space="preserve">Яркуль-Матюшкинский сельсовет          </t>
  </si>
  <si>
    <t xml:space="preserve">р.п. Чаны         </t>
  </si>
  <si>
    <t xml:space="preserve">Блюдчанский сельсовет      </t>
  </si>
  <si>
    <t xml:space="preserve">Землянозаимский сельсовет  </t>
  </si>
  <si>
    <t xml:space="preserve">Красносельский сельсовет   </t>
  </si>
  <si>
    <t xml:space="preserve">Матвеевский сельсовет      </t>
  </si>
  <si>
    <t>Новопреображенский сельсовет</t>
  </si>
  <si>
    <t>Озеро-Карачинский сельсовет</t>
  </si>
  <si>
    <t xml:space="preserve">Отреченский сельсовет      </t>
  </si>
  <si>
    <t xml:space="preserve">Погорельский сельсовет     </t>
  </si>
  <si>
    <t xml:space="preserve">Покровский сельсовет       </t>
  </si>
  <si>
    <t xml:space="preserve">Старокарачинский сельсовет </t>
  </si>
  <si>
    <t xml:space="preserve">Таганский сельсовет      </t>
  </si>
  <si>
    <t xml:space="preserve">Тебисский сельсовет        </t>
  </si>
  <si>
    <t xml:space="preserve">Щегловский сельсовет       </t>
  </si>
  <si>
    <t xml:space="preserve">г. Черепаново     </t>
  </si>
  <si>
    <t xml:space="preserve">р.п. Дорогино     </t>
  </si>
  <si>
    <t xml:space="preserve">р.п. Посевная     </t>
  </si>
  <si>
    <t xml:space="preserve">Безменовский сельсовет     </t>
  </si>
  <si>
    <t xml:space="preserve">Бочкаревский сельсовет     </t>
  </si>
  <si>
    <t>Верх-Мильтюшинский сельсовет</t>
  </si>
  <si>
    <t xml:space="preserve">Искровский сельсовет       </t>
  </si>
  <si>
    <t xml:space="preserve">Карасевский сельсовет      </t>
  </si>
  <si>
    <t xml:space="preserve">Медведский сельсовет       </t>
  </si>
  <si>
    <t>Огнево-Заимковский сельсовет</t>
  </si>
  <si>
    <t xml:space="preserve">Пятилетский сельсовет      </t>
  </si>
  <si>
    <t xml:space="preserve">Татарский сельсовет       </t>
  </si>
  <si>
    <t xml:space="preserve">Шурыгинский сельсовет       </t>
  </si>
  <si>
    <t xml:space="preserve">Барабо-Юдинский сельсовет  </t>
  </si>
  <si>
    <t xml:space="preserve">Варваровский сельсовет     </t>
  </si>
  <si>
    <t xml:space="preserve">Елизаветинский сельсовет    </t>
  </si>
  <si>
    <t xml:space="preserve">Журавский сельсовет        </t>
  </si>
  <si>
    <t xml:space="preserve">Ишимский сельсовет          </t>
  </si>
  <si>
    <t xml:space="preserve">Новокрасненский сельсовет   </t>
  </si>
  <si>
    <t xml:space="preserve">Новокулындинский сельсовет </t>
  </si>
  <si>
    <t xml:space="preserve">Новопесчанский сельсовет   </t>
  </si>
  <si>
    <t xml:space="preserve">Ольгинский сельсовет       </t>
  </si>
  <si>
    <t xml:space="preserve">Павловский сельсовет        </t>
  </si>
  <si>
    <t xml:space="preserve">Польяновский сельсовет      </t>
  </si>
  <si>
    <t xml:space="preserve">Прибрежный сельсовет        </t>
  </si>
  <si>
    <t xml:space="preserve">Романовский сельсовет      </t>
  </si>
  <si>
    <t xml:space="preserve">Табулгинский сельсовет      </t>
  </si>
  <si>
    <t xml:space="preserve">г. Чулым          </t>
  </si>
  <si>
    <t xml:space="preserve">Базовский сельсовет        </t>
  </si>
  <si>
    <t xml:space="preserve">Большеникольский сельсовет  </t>
  </si>
  <si>
    <t xml:space="preserve">Воздвиженский сельсовет   </t>
  </si>
  <si>
    <t xml:space="preserve">Иткульский сельсовет        </t>
  </si>
  <si>
    <t xml:space="preserve">Кабинетный сельсовет        </t>
  </si>
  <si>
    <t xml:space="preserve">Каякский сельсовет          </t>
  </si>
  <si>
    <t xml:space="preserve">Кокошинский сельсовет       </t>
  </si>
  <si>
    <t xml:space="preserve">Осиновский сельсовет       </t>
  </si>
  <si>
    <t xml:space="preserve">Серебрянский сельсовет     </t>
  </si>
  <si>
    <t xml:space="preserve">Ужанихинский сельсовет     </t>
  </si>
  <si>
    <t xml:space="preserve">Чикманский сельсовет        </t>
  </si>
  <si>
    <t xml:space="preserve"> г. Бердск</t>
  </si>
  <si>
    <t xml:space="preserve"> г. Искитим</t>
  </si>
  <si>
    <t xml:space="preserve"> г. Обь</t>
  </si>
  <si>
    <t>_____________________</t>
  </si>
  <si>
    <t>Таблица 1.46</t>
  </si>
  <si>
    <t>г. Искитим</t>
  </si>
  <si>
    <t>г. Обь</t>
  </si>
  <si>
    <t>Таблица 1.19</t>
  </si>
  <si>
    <t>Ивановский сельсовет</t>
  </si>
  <si>
    <t>Казанский сельсовет</t>
  </si>
  <si>
    <t>Савкинский сельсовет</t>
  </si>
  <si>
    <t>Щербаковский сельсовет</t>
  </si>
  <si>
    <t>Меньшиковский сельсовет</t>
  </si>
  <si>
    <t>Быстровский сельсовет</t>
  </si>
  <si>
    <t>Гилевский сельсовет</t>
  </si>
  <si>
    <t>Евсинский сельсовет</t>
  </si>
  <si>
    <t>Морозовский сельсовет</t>
  </si>
  <si>
    <t>Королевский сельсовет</t>
  </si>
  <si>
    <t>Пихтовский сельсовет</t>
  </si>
  <si>
    <t>Дупленский сельсовет</t>
  </si>
  <si>
    <t>Краснотальский сельсовет</t>
  </si>
  <si>
    <t>Крутологовский сельсовет</t>
  </si>
  <si>
    <t>Леснополянский сельсовет</t>
  </si>
  <si>
    <t>Зубковский сельсовет</t>
  </si>
  <si>
    <t>Кайгородский сельсовет</t>
  </si>
  <si>
    <t>Новоичинский сельсовет</t>
  </si>
  <si>
    <t>Чумаковский сельсовет</t>
  </si>
  <si>
    <t>Вишневский сельсовет</t>
  </si>
  <si>
    <t>Копкульский сельсовет</t>
  </si>
  <si>
    <t>Новоключевской сельсовет</t>
  </si>
  <si>
    <t>Вараксинский сельсовет</t>
  </si>
  <si>
    <t>Верх-Таркский сельсовет</t>
  </si>
  <si>
    <t>Орловский сельсовет</t>
  </si>
  <si>
    <t>Берёзовский сельсовет</t>
  </si>
  <si>
    <t>Дубровский сельсовет</t>
  </si>
  <si>
    <t>Елбанский сельсовет</t>
  </si>
  <si>
    <t>Малотомский  сельсовет</t>
  </si>
  <si>
    <t>Никоновский сельсовет</t>
  </si>
  <si>
    <t>Балтинский сельсовет</t>
  </si>
  <si>
    <t>Кайлинский сельсовет</t>
  </si>
  <si>
    <t>Каменский сельсовет</t>
  </si>
  <si>
    <t>Новолуговской сельсовет</t>
  </si>
  <si>
    <t>Плотниковский сельсовет</t>
  </si>
  <si>
    <t>Чебаковский сельсовет</t>
  </si>
  <si>
    <t>Дмитриевский сельсовет</t>
  </si>
  <si>
    <t>Заречный сельсовет</t>
  </si>
  <si>
    <t>Кировский сельсовет</t>
  </si>
  <si>
    <t>Степногутовский сельсовет</t>
  </si>
  <si>
    <t>Чемской сельсовет</t>
  </si>
  <si>
    <t>Яркуль-Матюшкинский сельсовет</t>
  </si>
  <si>
    <t>Блюдчанский  сельсовет</t>
  </si>
  <si>
    <t>Красносельский  сельсовет</t>
  </si>
  <si>
    <t>Озеро-Карачинский  сельсовет</t>
  </si>
  <si>
    <t>Медведский  сельсовет</t>
  </si>
  <si>
    <t>Дивинский сельсовет</t>
  </si>
  <si>
    <t>Преображенский сельсовет</t>
  </si>
  <si>
    <t xml:space="preserve"> Морской сельсовет</t>
  </si>
  <si>
    <t>Бочкаревский сельсовет</t>
  </si>
  <si>
    <t xml:space="preserve">Осиновский  сельсовет   </t>
  </si>
  <si>
    <t xml:space="preserve">Отрадненский  сельсовет   </t>
  </si>
  <si>
    <t xml:space="preserve">Сергинский  сельсовет   </t>
  </si>
  <si>
    <t xml:space="preserve">Распределение субсидий на реализацию долгосрочной целевой программы "Развитие газификации территорий населенных пунктов Новосибирской области на 2012 - 2016 годы" на 2012 год </t>
  </si>
  <si>
    <t xml:space="preserve">Распределение субсидий на реализацию долгосрочной целевой программы "Развитие автомобильных дорог регионального, межмуниципального и местного значения в Новосибирской области в 2012 - 2014 годах" на 2012 год </t>
  </si>
  <si>
    <t>Таблица 1.52</t>
  </si>
  <si>
    <t>Код главного распорядителя бюджетных средств</t>
  </si>
  <si>
    <t xml:space="preserve">Распределение субсидий на модернизацию региональных систем общего образования за счет средств федерального бюджета на 2012 год </t>
  </si>
  <si>
    <t>р.п.Краснообск</t>
  </si>
  <si>
    <t>Таблица 1.51</t>
  </si>
  <si>
    <t>Таблица 1.53</t>
  </si>
  <si>
    <t xml:space="preserve">Распределение субсидий на реализацию мероприятий долгосрочной целевой программы "Замена и модернизация лифтового оборудования, отслужившего нормативный срок службы, в многоквартирных домах, на территории муниципальных образований Новосибирской области, на 2012-2015 годы" на 2012 год </t>
  </si>
  <si>
    <t>р.п.Линево</t>
  </si>
  <si>
    <t>Распределение субсидий на софинансирование расходных обязательств, возникающих при выполнении полномочий органов местного самоуправления по вопросам местного значения в части снабжения населения топливом, на 2012 год</t>
  </si>
  <si>
    <t xml:space="preserve">Распределение субсидий на реализацию мероприятий  подпрограммы "Автомобильные дороги" в рамках федеральной целевой программы "Развитие транспортной системы России (2010 - 2015 годы)"  на 2012 год </t>
  </si>
  <si>
    <t>Таблица 1.29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</si>
</sst>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#,##0.0;[Red]\-#,##0.0"/>
    <numFmt numFmtId="165" formatCode="#,##0.0"/>
    <numFmt numFmtId="166" formatCode="_-* #,##0.0_р_._-;\-* #,##0.0_р_._-;_-* &quot;-&quot;??_р_._-;_-@_-"/>
    <numFmt numFmtId="167" formatCode="0.0"/>
    <numFmt numFmtId="168" formatCode="_-* #,##0_р_._-;\-* #,##0_р_._-;_-* \-??_р_._-;_-@_-"/>
    <numFmt numFmtId="169" formatCode="#,##0.0_ ;[Red]\-#,##0.0\ 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43" fontId="8" fillId="0" borderId="0" applyFont="0" applyFill="0" applyBorder="0" applyAlignment="0" applyProtection="0"/>
    <xf numFmtId="0" fontId="1" fillId="0" borderId="0"/>
    <xf numFmtId="0" fontId="16" fillId="0" borderId="0"/>
  </cellStyleXfs>
  <cellXfs count="16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3" fillId="0" borderId="0" xfId="1" applyFont="1" applyFill="1" applyAlignment="1" applyProtection="1">
      <protection hidden="1"/>
    </xf>
    <xf numFmtId="164" fontId="4" fillId="0" borderId="1" xfId="1" applyNumberFormat="1" applyFont="1" applyFill="1" applyBorder="1" applyAlignment="1" applyProtection="1">
      <protection hidden="1"/>
    </xf>
    <xf numFmtId="0" fontId="4" fillId="0" borderId="1" xfId="1" applyFont="1" applyFill="1" applyBorder="1" applyAlignment="1" applyProtection="1">
      <protection hidden="1"/>
    </xf>
    <xf numFmtId="164" fontId="4" fillId="0" borderId="2" xfId="1" applyNumberFormat="1" applyFont="1" applyFill="1" applyBorder="1" applyAlignment="1" applyProtection="1">
      <protection hidden="1"/>
    </xf>
    <xf numFmtId="0" fontId="4" fillId="0" borderId="2" xfId="1" applyFont="1" applyFill="1" applyBorder="1" applyAlignment="1" applyProtection="1"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164" fontId="5" fillId="0" borderId="0" xfId="1" applyNumberFormat="1" applyFont="1" applyFill="1" applyAlignment="1" applyProtection="1">
      <alignment horizontal="right" vertical="center"/>
      <protection hidden="1"/>
    </xf>
    <xf numFmtId="164" fontId="6" fillId="0" borderId="5" xfId="1" applyNumberFormat="1" applyFont="1" applyFill="1" applyBorder="1" applyAlignment="1" applyProtection="1">
      <alignment horizontal="right" vertical="center"/>
      <protection hidden="1"/>
    </xf>
    <xf numFmtId="0" fontId="6" fillId="0" borderId="3" xfId="1" applyNumberFormat="1" applyFont="1" applyFill="1" applyBorder="1" applyAlignment="1" applyProtection="1">
      <alignment horizontal="left" vertical="center" wrapText="1"/>
      <protection hidden="1"/>
    </xf>
    <xf numFmtId="0" fontId="5" fillId="0" borderId="0" xfId="1" applyFont="1" applyProtection="1">
      <protection hidden="1"/>
    </xf>
    <xf numFmtId="0" fontId="4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7" xfId="1" applyNumberFormat="1" applyFont="1" applyFill="1" applyBorder="1" applyAlignment="1" applyProtection="1">
      <alignment horizontal="right" vertical="center"/>
      <protection hidden="1"/>
    </xf>
    <xf numFmtId="0" fontId="6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Protection="1">
      <protection hidden="1"/>
    </xf>
    <xf numFmtId="0" fontId="6" fillId="0" borderId="0" xfId="1" applyNumberFormat="1" applyFont="1" applyFill="1" applyAlignment="1" applyProtection="1">
      <alignment horizontal="right" vertical="top"/>
      <protection hidden="1"/>
    </xf>
    <xf numFmtId="0" fontId="6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Protection="1">
      <protection hidden="1"/>
    </xf>
    <xf numFmtId="0" fontId="6" fillId="0" borderId="0" xfId="1" applyNumberFormat="1" applyFont="1" applyFill="1" applyAlignment="1" applyProtection="1">
      <alignment horizontal="right" vertical="center"/>
      <protection hidden="1"/>
    </xf>
    <xf numFmtId="0" fontId="6" fillId="0" borderId="0" xfId="1" applyNumberFormat="1" applyFont="1" applyFill="1" applyAlignment="1" applyProtection="1">
      <alignment horizontal="right" wrapText="1"/>
      <protection hidden="1"/>
    </xf>
    <xf numFmtId="164" fontId="4" fillId="0" borderId="3" xfId="1" applyNumberFormat="1" applyFont="1" applyFill="1" applyBorder="1" applyAlignment="1" applyProtection="1">
      <protection hidden="1"/>
    </xf>
    <xf numFmtId="0" fontId="4" fillId="0" borderId="6" xfId="1" applyFont="1" applyFill="1" applyBorder="1" applyAlignment="1" applyProtection="1">
      <protection hidden="1"/>
    </xf>
    <xf numFmtId="164" fontId="6" fillId="0" borderId="9" xfId="1" applyNumberFormat="1" applyFont="1" applyFill="1" applyBorder="1" applyAlignment="1" applyProtection="1">
      <alignment horizontal="right" vertical="center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10" xfId="1" applyNumberFormat="1" applyFont="1" applyFill="1" applyBorder="1" applyAlignment="1" applyProtection="1">
      <alignment horizontal="right" vertical="center"/>
      <protection hidden="1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Fill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center"/>
      <protection hidden="1"/>
    </xf>
    <xf numFmtId="0" fontId="5" fillId="0" borderId="0" xfId="1" applyFont="1" applyFill="1" applyAlignment="1" applyProtection="1">
      <protection hidden="1"/>
    </xf>
    <xf numFmtId="164" fontId="6" fillId="0" borderId="3" xfId="1" applyNumberFormat="1" applyFont="1" applyFill="1" applyBorder="1" applyAlignment="1" applyProtection="1">
      <alignment horizontal="right" vertical="center"/>
      <protection hidden="1"/>
    </xf>
    <xf numFmtId="164" fontId="6" fillId="0" borderId="8" xfId="1" applyNumberFormat="1" applyFont="1" applyFill="1" applyBorder="1" applyAlignment="1" applyProtection="1">
      <alignment horizontal="right" vertical="center"/>
      <protection hidden="1"/>
    </xf>
    <xf numFmtId="0" fontId="6" fillId="0" borderId="0" xfId="1" applyFont="1" applyFill="1" applyAlignment="1" applyProtection="1">
      <protection hidden="1"/>
    </xf>
    <xf numFmtId="164" fontId="6" fillId="0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Protection="1">
      <protection hidden="1"/>
    </xf>
    <xf numFmtId="164" fontId="3" fillId="0" borderId="0" xfId="1" applyNumberFormat="1" applyFont="1" applyFill="1" applyAlignment="1" applyProtection="1">
      <alignment horizontal="right" vertical="center"/>
      <protection hidden="1"/>
    </xf>
    <xf numFmtId="0" fontId="7" fillId="0" borderId="0" xfId="1" applyFont="1"/>
    <xf numFmtId="164" fontId="6" fillId="0" borderId="1" xfId="1" applyNumberFormat="1" applyFont="1" applyBorder="1"/>
    <xf numFmtId="165" fontId="4" fillId="0" borderId="3" xfId="1" applyNumberFormat="1" applyFont="1" applyFill="1" applyBorder="1" applyAlignment="1" applyProtection="1">
      <protection hidden="1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5" fontId="6" fillId="0" borderId="5" xfId="1" applyNumberFormat="1" applyFont="1" applyFill="1" applyBorder="1" applyAlignment="1" applyProtection="1">
      <alignment horizontal="right" vertical="center" wrapText="1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4" fillId="2" borderId="1" xfId="2" applyNumberFormat="1" applyFont="1" applyFill="1" applyBorder="1" applyAlignment="1" applyProtection="1">
      <alignment horizontal="left" vertical="center" wrapText="1"/>
      <protection hidden="1"/>
    </xf>
    <xf numFmtId="166" fontId="6" fillId="2" borderId="3" xfId="2" applyNumberFormat="1" applyFont="1" applyFill="1" applyBorder="1" applyAlignment="1" applyProtection="1">
      <alignment horizontal="left" vertical="center" wrapText="1"/>
      <protection hidden="1"/>
    </xf>
    <xf numFmtId="166" fontId="6" fillId="2" borderId="1" xfId="2" applyNumberFormat="1" applyFont="1" applyFill="1" applyBorder="1" applyAlignment="1" applyProtection="1">
      <alignment horizontal="left" vertical="center" wrapText="1"/>
      <protection hidden="1"/>
    </xf>
    <xf numFmtId="166" fontId="6" fillId="2" borderId="1" xfId="2" applyNumberFormat="1" applyFont="1" applyFill="1" applyBorder="1" applyAlignment="1" applyProtection="1">
      <alignment horizontal="right" vertical="center" wrapText="1"/>
      <protection hidden="1"/>
    </xf>
    <xf numFmtId="165" fontId="6" fillId="0" borderId="5" xfId="1" applyNumberFormat="1" applyFont="1" applyFill="1" applyBorder="1" applyAlignment="1" applyProtection="1">
      <alignment horizontal="right" vertical="center"/>
      <protection hidden="1"/>
    </xf>
    <xf numFmtId="165" fontId="4" fillId="0" borderId="1" xfId="1" applyNumberFormat="1" applyFont="1" applyFill="1" applyBorder="1" applyAlignment="1" applyProtection="1">
      <alignment horizontal="right"/>
      <protection hidden="1"/>
    </xf>
    <xf numFmtId="165" fontId="4" fillId="0" borderId="3" xfId="1" applyNumberFormat="1" applyFont="1" applyFill="1" applyBorder="1" applyAlignment="1" applyProtection="1">
      <alignment horizontal="right"/>
      <protection hidden="1"/>
    </xf>
    <xf numFmtId="167" fontId="4" fillId="0" borderId="1" xfId="1" applyNumberFormat="1" applyFont="1" applyFill="1" applyBorder="1"/>
    <xf numFmtId="0" fontId="7" fillId="0" borderId="0" xfId="1" applyFont="1" applyFill="1"/>
    <xf numFmtId="167" fontId="6" fillId="0" borderId="1" xfId="1" applyNumberFormat="1" applyFont="1" applyFill="1" applyBorder="1"/>
    <xf numFmtId="0" fontId="1" fillId="0" borderId="0" xfId="1" applyFill="1"/>
    <xf numFmtId="165" fontId="4" fillId="0" borderId="1" xfId="1" applyNumberFormat="1" applyFont="1" applyFill="1" applyBorder="1"/>
    <xf numFmtId="4" fontId="4" fillId="0" borderId="1" xfId="1" applyNumberFormat="1" applyFont="1" applyFill="1" applyBorder="1" applyAlignment="1" applyProtection="1">
      <protection hidden="1"/>
    </xf>
    <xf numFmtId="165" fontId="6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6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right" vertical="center"/>
      <protection hidden="1"/>
    </xf>
    <xf numFmtId="165" fontId="6" fillId="0" borderId="1" xfId="1" applyNumberFormat="1" applyFont="1" applyBorder="1"/>
    <xf numFmtId="165" fontId="4" fillId="0" borderId="1" xfId="1" applyNumberFormat="1" applyFont="1" applyFill="1" applyBorder="1" applyAlignment="1" applyProtection="1"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1" applyFont="1" applyFill="1" applyAlignment="1" applyProtection="1">
      <protection hidden="1"/>
    </xf>
    <xf numFmtId="165" fontId="6" fillId="0" borderId="0" xfId="1" applyNumberFormat="1" applyFont="1" applyFill="1" applyAlignment="1" applyProtection="1">
      <alignment horizontal="right"/>
      <protection hidden="1"/>
    </xf>
    <xf numFmtId="0" fontId="9" fillId="0" borderId="0" xfId="1" applyFont="1"/>
    <xf numFmtId="0" fontId="10" fillId="0" borderId="0" xfId="1" applyNumberFormat="1" applyFont="1" applyFill="1" applyAlignment="1" applyProtection="1">
      <alignment horizontal="right"/>
      <protection hidden="1"/>
    </xf>
    <xf numFmtId="0" fontId="9" fillId="0" borderId="0" xfId="1" applyNumberFormat="1" applyFont="1" applyFill="1" applyAlignment="1" applyProtection="1">
      <alignment horizontal="right"/>
      <protection hidden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1" applyFont="1" applyProtection="1">
      <protection hidden="1"/>
    </xf>
    <xf numFmtId="165" fontId="11" fillId="0" borderId="1" xfId="2" applyNumberFormat="1" applyFont="1" applyFill="1" applyBorder="1" applyAlignment="1">
      <alignment horizontal="right"/>
    </xf>
    <xf numFmtId="0" fontId="9" fillId="0" borderId="0" xfId="1" applyFont="1" applyFill="1" applyBorder="1" applyAlignment="1" applyProtection="1">
      <protection hidden="1"/>
    </xf>
    <xf numFmtId="165" fontId="12" fillId="0" borderId="1" xfId="0" applyNumberFormat="1" applyFont="1" applyFill="1" applyBorder="1" applyAlignment="1">
      <alignment horizontal="right" vertical="center" wrapText="1"/>
    </xf>
    <xf numFmtId="165" fontId="12" fillId="0" borderId="1" xfId="0" applyNumberFormat="1" applyFont="1" applyFill="1" applyBorder="1" applyAlignment="1">
      <alignment horizontal="right" wrapText="1"/>
    </xf>
    <xf numFmtId="165" fontId="11" fillId="0" borderId="1" xfId="0" applyNumberFormat="1" applyFont="1" applyFill="1" applyBorder="1" applyAlignment="1">
      <alignment horizontal="right" vertical="center" wrapText="1"/>
    </xf>
    <xf numFmtId="168" fontId="13" fillId="0" borderId="1" xfId="2" applyNumberFormat="1" applyFont="1" applyFill="1" applyBorder="1" applyAlignment="1">
      <alignment horizontal="left"/>
    </xf>
    <xf numFmtId="0" fontId="10" fillId="0" borderId="1" xfId="1" applyNumberFormat="1" applyFont="1" applyFill="1" applyBorder="1" applyAlignment="1" applyProtection="1">
      <protection hidden="1"/>
    </xf>
    <xf numFmtId="165" fontId="6" fillId="0" borderId="1" xfId="1" applyNumberFormat="1" applyFont="1" applyBorder="1" applyAlignment="1">
      <alignment horizontal="right"/>
    </xf>
    <xf numFmtId="165" fontId="6" fillId="0" borderId="0" xfId="1" applyNumberFormat="1" applyFont="1" applyAlignment="1">
      <alignment horizontal="right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14" fillId="0" borderId="6" xfId="1" applyNumberFormat="1" applyFont="1" applyFill="1" applyBorder="1" applyAlignment="1" applyProtection="1">
      <alignment horizontal="left" vertical="center" wrapText="1"/>
      <protection hidden="1"/>
    </xf>
    <xf numFmtId="0" fontId="15" fillId="0" borderId="3" xfId="1" applyNumberFormat="1" applyFont="1" applyFill="1" applyBorder="1" applyAlignment="1" applyProtection="1">
      <alignment horizontal="left" vertical="center" wrapText="1"/>
      <protection hidden="1"/>
    </xf>
    <xf numFmtId="0" fontId="15" fillId="0" borderId="8" xfId="1" applyNumberFormat="1" applyFont="1" applyFill="1" applyBorder="1" applyAlignment="1" applyProtection="1">
      <alignment horizontal="left" vertical="center" wrapText="1"/>
      <protection hidden="1"/>
    </xf>
    <xf numFmtId="0" fontId="1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0" xfId="3" applyFont="1" applyFill="1" applyProtection="1">
      <protection hidden="1"/>
    </xf>
    <xf numFmtId="0" fontId="6" fillId="0" borderId="0" xfId="3" applyNumberFormat="1" applyFont="1" applyFill="1" applyAlignment="1" applyProtection="1">
      <alignment horizontal="right"/>
      <protection hidden="1"/>
    </xf>
    <xf numFmtId="0" fontId="5" fillId="0" borderId="0" xfId="3" applyFont="1" applyFill="1" applyAlignment="1" applyProtection="1">
      <alignment horizontal="right"/>
      <protection hidden="1"/>
    </xf>
    <xf numFmtId="0" fontId="1" fillId="0" borderId="0" xfId="3"/>
    <xf numFmtId="0" fontId="6" fillId="0" borderId="0" xfId="3" applyNumberFormat="1" applyFont="1" applyFill="1" applyAlignment="1" applyProtection="1">
      <alignment horizontal="right" wrapText="1"/>
      <protection hidden="1"/>
    </xf>
    <xf numFmtId="0" fontId="3" fillId="0" borderId="0" xfId="3" applyNumberFormat="1" applyFont="1" applyFill="1" applyAlignment="1" applyProtection="1">
      <alignment horizontal="center" vertical="center" wrapText="1"/>
      <protection hidden="1"/>
    </xf>
    <xf numFmtId="0" fontId="5" fillId="0" borderId="0" xfId="3" applyFont="1" applyFill="1" applyProtection="1">
      <protection hidden="1"/>
    </xf>
    <xf numFmtId="0" fontId="6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3" applyProtection="1">
      <protection hidden="1"/>
    </xf>
    <xf numFmtId="0" fontId="6" fillId="0" borderId="3" xfId="3" applyNumberFormat="1" applyFont="1" applyFill="1" applyBorder="1" applyAlignment="1" applyProtection="1">
      <alignment horizontal="left" vertical="center" wrapText="1"/>
      <protection hidden="1"/>
    </xf>
    <xf numFmtId="164" fontId="6" fillId="0" borderId="5" xfId="3" applyNumberFormat="1" applyFont="1" applyFill="1" applyBorder="1" applyAlignment="1" applyProtection="1">
      <alignment horizontal="right" vertical="center"/>
      <protection hidden="1"/>
    </xf>
    <xf numFmtId="0" fontId="3" fillId="0" borderId="0" xfId="3" applyFont="1" applyFill="1" applyAlignment="1" applyProtection="1">
      <protection hidden="1"/>
    </xf>
    <xf numFmtId="0" fontId="4" fillId="0" borderId="1" xfId="3" applyFont="1" applyFill="1" applyBorder="1" applyAlignment="1" applyProtection="1">
      <protection hidden="1"/>
    </xf>
    <xf numFmtId="164" fontId="4" fillId="0" borderId="1" xfId="3" applyNumberFormat="1" applyFont="1" applyFill="1" applyBorder="1" applyAlignment="1" applyProtection="1">
      <protection hidden="1"/>
    </xf>
    <xf numFmtId="164" fontId="4" fillId="0" borderId="3" xfId="3" applyNumberFormat="1" applyFont="1" applyFill="1" applyBorder="1" applyAlignment="1" applyProtection="1">
      <protection hidden="1"/>
    </xf>
    <xf numFmtId="0" fontId="2" fillId="0" borderId="0" xfId="3" applyFont="1" applyFill="1" applyProtection="1"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Border="1" applyAlignment="1">
      <alignment horizontal="right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4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4" applyNumberFormat="1" applyFont="1" applyFill="1" applyBorder="1" applyAlignment="1" applyProtection="1">
      <alignment horizontal="right" vertical="center"/>
      <protection hidden="1"/>
    </xf>
    <xf numFmtId="0" fontId="6" fillId="0" borderId="8" xfId="4" applyNumberFormat="1" applyFont="1" applyFill="1" applyBorder="1" applyAlignment="1" applyProtection="1">
      <alignment horizontal="left" vertical="center" wrapText="1"/>
      <protection hidden="1"/>
    </xf>
    <xf numFmtId="164" fontId="6" fillId="0" borderId="8" xfId="4" applyNumberFormat="1" applyFont="1" applyFill="1" applyBorder="1" applyAlignment="1" applyProtection="1">
      <alignment horizontal="right" vertical="center"/>
      <protection hidden="1"/>
    </xf>
    <xf numFmtId="164" fontId="6" fillId="0" borderId="1" xfId="4" applyNumberFormat="1" applyFont="1" applyBorder="1"/>
    <xf numFmtId="0" fontId="6" fillId="0" borderId="1" xfId="4" applyNumberFormat="1" applyFont="1" applyFill="1" applyBorder="1" applyAlignment="1" applyProtection="1">
      <alignment horizontal="right" vertical="center" wrapText="1"/>
      <protection hidden="1"/>
    </xf>
    <xf numFmtId="0" fontId="6" fillId="0" borderId="3" xfId="4" applyNumberFormat="1" applyFont="1" applyFill="1" applyBorder="1" applyAlignment="1" applyProtection="1">
      <alignment horizontal="left" vertical="center" wrapText="1"/>
      <protection hidden="1"/>
    </xf>
    <xf numFmtId="164" fontId="6" fillId="0" borderId="3" xfId="4" applyNumberFormat="1" applyFont="1" applyFill="1" applyBorder="1" applyAlignment="1" applyProtection="1">
      <alignment horizontal="right" vertical="center"/>
      <protection hidden="1"/>
    </xf>
    <xf numFmtId="0" fontId="6" fillId="0" borderId="1" xfId="4" applyNumberFormat="1" applyFont="1" applyFill="1" applyBorder="1" applyAlignment="1" applyProtection="1">
      <alignment horizontal="left" vertical="center" wrapText="1"/>
      <protection hidden="1"/>
    </xf>
    <xf numFmtId="0" fontId="4" fillId="0" borderId="1" xfId="4" applyFont="1" applyFill="1" applyBorder="1" applyAlignment="1" applyProtection="1">
      <protection hidden="1"/>
    </xf>
    <xf numFmtId="164" fontId="4" fillId="0" borderId="1" xfId="4" applyNumberFormat="1" applyFont="1" applyFill="1" applyBorder="1" applyAlignment="1" applyProtection="1">
      <protection hidden="1"/>
    </xf>
    <xf numFmtId="0" fontId="4" fillId="0" borderId="1" xfId="4" applyFont="1" applyFill="1" applyBorder="1" applyAlignment="1" applyProtection="1">
      <alignment horizontal="right"/>
      <protection hidden="1"/>
    </xf>
    <xf numFmtId="0" fontId="6" fillId="0" borderId="1" xfId="4" applyFont="1" applyBorder="1"/>
    <xf numFmtId="164" fontId="4" fillId="0" borderId="1" xfId="4" applyNumberFormat="1" applyFont="1" applyFill="1" applyBorder="1" applyAlignment="1" applyProtection="1">
      <alignment horizontal="right"/>
      <protection hidden="1"/>
    </xf>
    <xf numFmtId="4" fontId="6" fillId="0" borderId="1" xfId="4" applyNumberFormat="1" applyFont="1" applyFill="1" applyBorder="1" applyAlignment="1" applyProtection="1">
      <alignment horizontal="right" vertical="center"/>
      <protection hidden="1"/>
    </xf>
    <xf numFmtId="0" fontId="6" fillId="0" borderId="8" xfId="4" applyFont="1" applyFill="1" applyBorder="1" applyAlignment="1" applyProtection="1">
      <alignment horizontal="right" vertical="center"/>
      <protection hidden="1"/>
    </xf>
    <xf numFmtId="0" fontId="4" fillId="0" borderId="1" xfId="4" applyNumberFormat="1" applyFont="1" applyFill="1" applyBorder="1" applyAlignment="1" applyProtection="1">
      <alignment horizontal="left" vertical="center" wrapText="1"/>
      <protection hidden="1"/>
    </xf>
    <xf numFmtId="164" fontId="6" fillId="0" borderId="1" xfId="3" applyNumberFormat="1" applyFont="1" applyFill="1" applyBorder="1" applyAlignment="1" applyProtection="1">
      <alignment horizontal="right" vertical="center"/>
      <protection hidden="1"/>
    </xf>
    <xf numFmtId="0" fontId="6" fillId="0" borderId="1" xfId="3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3" applyNumberFormat="1" applyFont="1" applyFill="1" applyBorder="1" applyAlignment="1" applyProtection="1">
      <alignment horizontal="right" vertical="center"/>
      <protection hidden="1"/>
    </xf>
    <xf numFmtId="0" fontId="7" fillId="0" borderId="0" xfId="3" applyFont="1"/>
    <xf numFmtId="169" fontId="4" fillId="0" borderId="1" xfId="3" applyNumberFormat="1" applyFont="1" applyFill="1" applyBorder="1" applyAlignment="1" applyProtection="1"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167" fontId="4" fillId="0" borderId="1" xfId="1" applyNumberFormat="1" applyFont="1" applyFill="1" applyBorder="1" applyAlignment="1" applyProtection="1"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top" wrapText="1"/>
      <protection hidden="1"/>
    </xf>
    <xf numFmtId="0" fontId="9" fillId="0" borderId="11" xfId="1" applyNumberFormat="1" applyFont="1" applyFill="1" applyBorder="1" applyAlignment="1" applyProtection="1">
      <alignment horizontal="center"/>
      <protection hidden="1"/>
    </xf>
    <xf numFmtId="0" fontId="0" fillId="0" borderId="11" xfId="0" applyBorder="1" applyAlignment="1"/>
    <xf numFmtId="0" fontId="0" fillId="0" borderId="0" xfId="0" applyAlignment="1"/>
    <xf numFmtId="0" fontId="4" fillId="0" borderId="0" xfId="3" applyNumberFormat="1" applyFont="1" applyFill="1" applyAlignment="1" applyProtection="1">
      <alignment horizontal="center" vertical="center" wrapText="1"/>
      <protection hidden="1"/>
    </xf>
    <xf numFmtId="0" fontId="2" fillId="0" borderId="0" xfId="3" applyNumberFormat="1" applyFont="1" applyFill="1" applyAlignment="1" applyProtection="1">
      <alignment horizont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1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_Приложение 11_1.1-1.45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7"/>
  <sheetViews>
    <sheetView showGridLines="0" tabSelected="1" topLeftCell="B1" workbookViewId="0">
      <selection activeCell="B31" sqref="B31"/>
    </sheetView>
  </sheetViews>
  <sheetFormatPr defaultColWidth="7.85546875" defaultRowHeight="12.75" x14ac:dyDescent="0.2"/>
  <cols>
    <col min="1" max="1" width="0" style="1" hidden="1" customWidth="1"/>
    <col min="2" max="2" width="50" style="1" customWidth="1"/>
    <col min="3" max="3" width="26.42578125" style="1" customWidth="1"/>
    <col min="4" max="4" width="6.28515625" style="1" customWidth="1"/>
    <col min="5" max="251" width="7.85546875" style="1" customWidth="1"/>
    <col min="252" max="16384" width="7.85546875" style="1"/>
  </cols>
  <sheetData>
    <row r="1" spans="1:4" ht="17.25" customHeight="1" x14ac:dyDescent="0.3">
      <c r="A1" s="13"/>
      <c r="B1" s="21"/>
      <c r="C1" s="45" t="s">
        <v>64</v>
      </c>
      <c r="D1" s="34"/>
    </row>
    <row r="2" spans="1:4" ht="16.5" customHeight="1" x14ac:dyDescent="0.3">
      <c r="A2" s="13"/>
      <c r="B2" s="21"/>
      <c r="C2" s="45" t="s">
        <v>63</v>
      </c>
      <c r="D2" s="19"/>
    </row>
    <row r="3" spans="1:4" ht="12.75" customHeight="1" x14ac:dyDescent="0.3">
      <c r="A3" s="13"/>
      <c r="B3" s="21"/>
      <c r="C3" s="45"/>
      <c r="D3" s="19"/>
    </row>
    <row r="4" spans="1:4" ht="12.75" customHeight="1" x14ac:dyDescent="0.3">
      <c r="A4" s="13"/>
      <c r="B4" s="21"/>
      <c r="C4" s="45"/>
      <c r="D4" s="19"/>
    </row>
    <row r="5" spans="1:4" ht="43.5" customHeight="1" x14ac:dyDescent="0.3">
      <c r="A5" s="24"/>
      <c r="B5" s="152" t="s">
        <v>62</v>
      </c>
      <c r="C5" s="152"/>
      <c r="D5" s="22"/>
    </row>
    <row r="6" spans="1:4" ht="12.75" customHeight="1" x14ac:dyDescent="0.3">
      <c r="A6" s="24"/>
      <c r="B6" s="152"/>
      <c r="C6" s="152"/>
      <c r="D6" s="22"/>
    </row>
    <row r="7" spans="1:4" ht="16.5" customHeight="1" x14ac:dyDescent="0.3">
      <c r="A7" s="13"/>
      <c r="B7" s="21"/>
      <c r="C7" s="20" t="s">
        <v>37</v>
      </c>
      <c r="D7" s="19"/>
    </row>
    <row r="8" spans="1:4" ht="18.75" x14ac:dyDescent="0.3">
      <c r="A8" s="13"/>
      <c r="B8" s="151" t="s">
        <v>36</v>
      </c>
      <c r="C8" s="151" t="s">
        <v>35</v>
      </c>
      <c r="D8" s="17"/>
    </row>
    <row r="9" spans="1:4" ht="15" customHeight="1" x14ac:dyDescent="0.3">
      <c r="A9" s="13"/>
      <c r="B9" s="43" t="s">
        <v>34</v>
      </c>
      <c r="C9" s="9">
        <v>2903.6</v>
      </c>
      <c r="D9" s="10"/>
    </row>
    <row r="10" spans="1:4" ht="15" customHeight="1" x14ac:dyDescent="0.3">
      <c r="A10" s="13"/>
      <c r="B10" s="30" t="s">
        <v>61</v>
      </c>
      <c r="C10" s="40">
        <v>2903.6</v>
      </c>
      <c r="D10" s="10"/>
    </row>
    <row r="11" spans="1:4" ht="15" customHeight="1" x14ac:dyDescent="0.3">
      <c r="A11" s="13"/>
      <c r="B11" s="14" t="s">
        <v>28</v>
      </c>
      <c r="C11" s="9">
        <v>2554</v>
      </c>
      <c r="D11" s="10"/>
    </row>
    <row r="12" spans="1:4" ht="15" customHeight="1" x14ac:dyDescent="0.3">
      <c r="A12" s="13"/>
      <c r="B12" s="16" t="s">
        <v>719</v>
      </c>
      <c r="C12" s="40">
        <v>2554</v>
      </c>
      <c r="D12" s="10"/>
    </row>
    <row r="13" spans="1:4" ht="15" customHeight="1" x14ac:dyDescent="0.3">
      <c r="A13" s="13"/>
      <c r="B13" s="43" t="s">
        <v>27</v>
      </c>
      <c r="C13" s="9">
        <v>8868.6</v>
      </c>
      <c r="D13" s="10"/>
    </row>
    <row r="14" spans="1:4" ht="15" customHeight="1" x14ac:dyDescent="0.3">
      <c r="A14" s="13"/>
      <c r="B14" s="30" t="s">
        <v>60</v>
      </c>
      <c r="C14" s="40">
        <v>8868.6</v>
      </c>
      <c r="D14" s="10"/>
    </row>
    <row r="15" spans="1:4" ht="15" customHeight="1" x14ac:dyDescent="0.3">
      <c r="A15" s="13"/>
      <c r="B15" s="43" t="s">
        <v>26</v>
      </c>
      <c r="C15" s="9">
        <v>5300.8</v>
      </c>
      <c r="D15" s="10"/>
    </row>
    <row r="16" spans="1:4" ht="15" customHeight="1" x14ac:dyDescent="0.3">
      <c r="A16" s="13"/>
      <c r="B16" s="30" t="s">
        <v>59</v>
      </c>
      <c r="C16" s="40">
        <v>5300.8</v>
      </c>
      <c r="D16" s="10"/>
    </row>
    <row r="17" spans="1:4" ht="15" customHeight="1" x14ac:dyDescent="0.3">
      <c r="A17" s="13"/>
      <c r="B17" s="43" t="s">
        <v>25</v>
      </c>
      <c r="C17" s="9">
        <v>1725</v>
      </c>
      <c r="D17" s="10"/>
    </row>
    <row r="18" spans="1:4" ht="15" customHeight="1" x14ac:dyDescent="0.3">
      <c r="A18" s="13"/>
      <c r="B18" s="30" t="s">
        <v>58</v>
      </c>
      <c r="C18" s="40">
        <v>1725</v>
      </c>
      <c r="D18" s="10"/>
    </row>
    <row r="19" spans="1:4" ht="15" customHeight="1" x14ac:dyDescent="0.3">
      <c r="A19" s="13"/>
      <c r="B19" s="43" t="s">
        <v>22</v>
      </c>
      <c r="C19" s="9">
        <v>5364</v>
      </c>
      <c r="D19" s="10"/>
    </row>
    <row r="20" spans="1:4" ht="15" customHeight="1" x14ac:dyDescent="0.3">
      <c r="A20" s="13"/>
      <c r="B20" s="30" t="s">
        <v>57</v>
      </c>
      <c r="C20" s="40">
        <v>5364</v>
      </c>
      <c r="D20" s="10"/>
    </row>
    <row r="21" spans="1:4" ht="15" customHeight="1" x14ac:dyDescent="0.3">
      <c r="A21" s="13"/>
      <c r="B21" s="43" t="s">
        <v>20</v>
      </c>
      <c r="C21" s="9">
        <v>3832</v>
      </c>
      <c r="D21" s="10"/>
    </row>
    <row r="22" spans="1:4" ht="15" customHeight="1" x14ac:dyDescent="0.3">
      <c r="A22" s="13"/>
      <c r="B22" s="30" t="s">
        <v>55</v>
      </c>
      <c r="C22" s="40">
        <v>3832</v>
      </c>
      <c r="D22" s="10"/>
    </row>
    <row r="23" spans="1:4" ht="15" customHeight="1" x14ac:dyDescent="0.3">
      <c r="A23" s="13"/>
      <c r="B23" s="43" t="s">
        <v>19</v>
      </c>
      <c r="C23" s="9">
        <v>2555</v>
      </c>
      <c r="D23" s="10"/>
    </row>
    <row r="24" spans="1:4" ht="15" customHeight="1" x14ac:dyDescent="0.3">
      <c r="A24" s="13"/>
      <c r="B24" s="30" t="s">
        <v>54</v>
      </c>
      <c r="C24" s="40">
        <v>2555</v>
      </c>
      <c r="D24" s="10"/>
    </row>
    <row r="25" spans="1:4" ht="15" customHeight="1" x14ac:dyDescent="0.3">
      <c r="A25" s="13"/>
      <c r="B25" s="43" t="s">
        <v>18</v>
      </c>
      <c r="C25" s="9">
        <v>4917</v>
      </c>
      <c r="D25" s="10"/>
    </row>
    <row r="26" spans="1:4" ht="15" customHeight="1" x14ac:dyDescent="0.3">
      <c r="A26" s="13"/>
      <c r="B26" s="30" t="s">
        <v>53</v>
      </c>
      <c r="C26" s="40">
        <v>4917</v>
      </c>
      <c r="D26" s="10"/>
    </row>
    <row r="27" spans="1:4" ht="15" customHeight="1" x14ac:dyDescent="0.3">
      <c r="A27" s="13"/>
      <c r="B27" s="43" t="s">
        <v>16</v>
      </c>
      <c r="C27" s="9">
        <v>2232.5</v>
      </c>
      <c r="D27" s="10"/>
    </row>
    <row r="28" spans="1:4" ht="15" customHeight="1" x14ac:dyDescent="0.3">
      <c r="A28" s="13"/>
      <c r="B28" s="30" t="s">
        <v>118</v>
      </c>
      <c r="C28" s="40">
        <v>2232.5</v>
      </c>
      <c r="D28" s="10"/>
    </row>
    <row r="29" spans="1:4" ht="15" customHeight="1" x14ac:dyDescent="0.3">
      <c r="A29" s="13"/>
      <c r="B29" s="43" t="s">
        <v>15</v>
      </c>
      <c r="C29" s="9">
        <v>11430</v>
      </c>
      <c r="D29" s="10"/>
    </row>
    <row r="30" spans="1:4" ht="15" customHeight="1" x14ac:dyDescent="0.3">
      <c r="A30" s="13"/>
      <c r="B30" s="30" t="s">
        <v>52</v>
      </c>
      <c r="C30" s="40">
        <v>3895</v>
      </c>
      <c r="D30" s="10"/>
    </row>
    <row r="31" spans="1:4" ht="15" customHeight="1" x14ac:dyDescent="0.3">
      <c r="A31" s="13"/>
      <c r="B31" s="30" t="s">
        <v>122</v>
      </c>
      <c r="C31" s="40">
        <v>3703</v>
      </c>
      <c r="D31" s="10"/>
    </row>
    <row r="32" spans="1:4" ht="15" customHeight="1" x14ac:dyDescent="0.3">
      <c r="A32" s="13"/>
      <c r="B32" s="30" t="s">
        <v>123</v>
      </c>
      <c r="C32" s="40">
        <v>3832</v>
      </c>
      <c r="D32" s="10"/>
    </row>
    <row r="33" spans="1:4" ht="15" customHeight="1" x14ac:dyDescent="0.3">
      <c r="A33" s="13"/>
      <c r="B33" s="43" t="s">
        <v>13</v>
      </c>
      <c r="C33" s="9">
        <v>8078.7</v>
      </c>
      <c r="D33" s="10"/>
    </row>
    <row r="34" spans="1:4" ht="15" customHeight="1" x14ac:dyDescent="0.3">
      <c r="A34" s="13"/>
      <c r="B34" s="30" t="s">
        <v>51</v>
      </c>
      <c r="C34" s="40">
        <v>4797.1000000000004</v>
      </c>
      <c r="D34" s="10"/>
    </row>
    <row r="35" spans="1:4" ht="15" customHeight="1" x14ac:dyDescent="0.3">
      <c r="A35" s="13"/>
      <c r="B35" s="30" t="s">
        <v>121</v>
      </c>
      <c r="C35" s="40">
        <v>1056.5999999999999</v>
      </c>
      <c r="D35" s="10"/>
    </row>
    <row r="36" spans="1:4" ht="15" customHeight="1" x14ac:dyDescent="0.3">
      <c r="A36" s="13"/>
      <c r="B36" s="30" t="s">
        <v>254</v>
      </c>
      <c r="C36" s="40">
        <v>1211.5999999999999</v>
      </c>
      <c r="D36" s="10"/>
    </row>
    <row r="37" spans="1:4" ht="15" customHeight="1" x14ac:dyDescent="0.3">
      <c r="A37" s="13"/>
      <c r="B37" s="30" t="s">
        <v>153</v>
      </c>
      <c r="C37" s="40">
        <v>1013.4</v>
      </c>
      <c r="D37" s="10"/>
    </row>
    <row r="38" spans="1:4" ht="15" customHeight="1" x14ac:dyDescent="0.3">
      <c r="A38" s="13"/>
      <c r="B38" s="43" t="s">
        <v>12</v>
      </c>
      <c r="C38" s="9">
        <v>6066.3</v>
      </c>
      <c r="D38" s="10"/>
    </row>
    <row r="39" spans="1:4" ht="15" customHeight="1" x14ac:dyDescent="0.3">
      <c r="A39" s="13"/>
      <c r="B39" s="30" t="s">
        <v>50</v>
      </c>
      <c r="C39" s="40">
        <v>6066.3</v>
      </c>
      <c r="D39" s="10"/>
    </row>
    <row r="40" spans="1:4" ht="15" customHeight="1" x14ac:dyDescent="0.3">
      <c r="A40" s="13"/>
      <c r="B40" s="43" t="s">
        <v>11</v>
      </c>
      <c r="C40" s="9">
        <v>6225.7</v>
      </c>
      <c r="D40" s="10"/>
    </row>
    <row r="41" spans="1:4" ht="15" customHeight="1" x14ac:dyDescent="0.3">
      <c r="A41" s="13"/>
      <c r="B41" s="30" t="s">
        <v>49</v>
      </c>
      <c r="C41" s="40">
        <v>3511.7</v>
      </c>
      <c r="D41" s="10"/>
    </row>
    <row r="42" spans="1:4" ht="15" customHeight="1" x14ac:dyDescent="0.3">
      <c r="A42" s="13"/>
      <c r="B42" s="30" t="s">
        <v>48</v>
      </c>
      <c r="C42" s="40">
        <v>2714</v>
      </c>
      <c r="D42" s="10"/>
    </row>
    <row r="43" spans="1:4" ht="15" customHeight="1" x14ac:dyDescent="0.3">
      <c r="A43" s="13"/>
      <c r="B43" s="43" t="s">
        <v>10</v>
      </c>
      <c r="C43" s="9">
        <v>5428</v>
      </c>
      <c r="D43" s="10"/>
    </row>
    <row r="44" spans="1:4" ht="15" customHeight="1" x14ac:dyDescent="0.3">
      <c r="A44" s="13"/>
      <c r="B44" s="30" t="s">
        <v>47</v>
      </c>
      <c r="C44" s="40">
        <v>5428</v>
      </c>
      <c r="D44" s="10"/>
    </row>
    <row r="45" spans="1:4" ht="15" customHeight="1" x14ac:dyDescent="0.3">
      <c r="A45" s="13"/>
      <c r="B45" s="43" t="s">
        <v>9</v>
      </c>
      <c r="C45" s="9">
        <v>1338.8</v>
      </c>
      <c r="D45" s="10"/>
    </row>
    <row r="46" spans="1:4" ht="15" customHeight="1" x14ac:dyDescent="0.3">
      <c r="A46" s="13"/>
      <c r="B46" s="30" t="s">
        <v>46</v>
      </c>
      <c r="C46" s="40">
        <v>1338.8</v>
      </c>
      <c r="D46" s="10"/>
    </row>
    <row r="47" spans="1:4" ht="15" customHeight="1" x14ac:dyDescent="0.3">
      <c r="A47" s="13"/>
      <c r="B47" s="43" t="s">
        <v>8</v>
      </c>
      <c r="C47" s="9">
        <v>6865</v>
      </c>
      <c r="D47" s="10"/>
    </row>
    <row r="48" spans="1:4" ht="15" customHeight="1" x14ac:dyDescent="0.3">
      <c r="A48" s="13"/>
      <c r="B48" s="30" t="s">
        <v>45</v>
      </c>
      <c r="C48" s="40">
        <v>6865</v>
      </c>
      <c r="D48" s="10"/>
    </row>
    <row r="49" spans="1:4" ht="15" customHeight="1" x14ac:dyDescent="0.3">
      <c r="A49" s="13"/>
      <c r="B49" s="43" t="s">
        <v>5</v>
      </c>
      <c r="C49" s="9">
        <v>9895.2999999999993</v>
      </c>
      <c r="D49" s="10"/>
    </row>
    <row r="50" spans="1:4" ht="15" customHeight="1" x14ac:dyDescent="0.3">
      <c r="A50" s="4"/>
      <c r="B50" s="30" t="s">
        <v>43</v>
      </c>
      <c r="C50" s="40">
        <v>9895.2999999999993</v>
      </c>
      <c r="D50" s="4"/>
    </row>
    <row r="51" spans="1:4" ht="15" customHeight="1" x14ac:dyDescent="0.3">
      <c r="A51" s="4"/>
      <c r="B51" s="30" t="s">
        <v>152</v>
      </c>
      <c r="C51" s="40">
        <v>1381.4</v>
      </c>
      <c r="D51" s="4"/>
    </row>
    <row r="52" spans="1:4" ht="15" customHeight="1" x14ac:dyDescent="0.3">
      <c r="A52" s="4"/>
      <c r="B52" s="30" t="s">
        <v>40</v>
      </c>
      <c r="C52" s="40">
        <v>26479.599999999999</v>
      </c>
      <c r="D52" s="4"/>
    </row>
    <row r="53" spans="1:4" ht="15" customHeight="1" x14ac:dyDescent="0.3">
      <c r="A53" s="4"/>
      <c r="B53" s="6" t="s">
        <v>3</v>
      </c>
      <c r="C53" s="5">
        <v>123441.3</v>
      </c>
      <c r="D53" s="4"/>
    </row>
    <row r="54" spans="1:4" ht="15" customHeight="1" x14ac:dyDescent="0.3">
      <c r="A54" s="4"/>
      <c r="B54" s="6" t="s">
        <v>2</v>
      </c>
      <c r="C54" s="6"/>
      <c r="D54" s="4"/>
    </row>
    <row r="55" spans="1:4" ht="15" customHeight="1" x14ac:dyDescent="0.25">
      <c r="A55" s="2"/>
      <c r="B55" s="6" t="s">
        <v>39</v>
      </c>
      <c r="C55" s="5">
        <v>95580.3</v>
      </c>
      <c r="D55" s="2"/>
    </row>
    <row r="56" spans="1:4" ht="15" customHeight="1" x14ac:dyDescent="0.25">
      <c r="A56" s="2"/>
      <c r="B56" s="6" t="s">
        <v>38</v>
      </c>
      <c r="C56" s="5">
        <v>27861</v>
      </c>
      <c r="D56" s="2"/>
    </row>
    <row r="57" spans="1:4" ht="15" customHeight="1" x14ac:dyDescent="0.2">
      <c r="A57" s="2"/>
      <c r="B57" s="3"/>
      <c r="C57" s="3"/>
      <c r="D57" s="2"/>
    </row>
    <row r="58" spans="1:4" ht="15" customHeight="1" x14ac:dyDescent="0.2">
      <c r="A58" s="2"/>
      <c r="B58" s="3"/>
      <c r="C58" s="3"/>
      <c r="D58" s="2"/>
    </row>
    <row r="59" spans="1:4" ht="15" customHeight="1" x14ac:dyDescent="0.2">
      <c r="B59" s="153" t="s">
        <v>0</v>
      </c>
      <c r="C59" s="153"/>
    </row>
    <row r="60" spans="1:4" ht="15.75" customHeight="1" x14ac:dyDescent="0.2">
      <c r="B60" s="3"/>
      <c r="C60" s="3"/>
    </row>
    <row r="61" spans="1:4" ht="15.75" customHeight="1" x14ac:dyDescent="0.2"/>
    <row r="62" spans="1:4" ht="14.25" customHeight="1" x14ac:dyDescent="0.2"/>
    <row r="63" spans="1:4" ht="15.75" customHeight="1" x14ac:dyDescent="0.2"/>
    <row r="64" spans="1:4" ht="12.75" customHeight="1" x14ac:dyDescent="0.2"/>
    <row r="65" ht="12.75" customHeight="1" x14ac:dyDescent="0.2"/>
    <row r="66" ht="12.75" customHeight="1" x14ac:dyDescent="0.2"/>
    <row r="67" ht="14.25" customHeight="1" x14ac:dyDescent="0.2"/>
  </sheetData>
  <mergeCells count="3">
    <mergeCell ref="B5:C5"/>
    <mergeCell ref="B6:C6"/>
    <mergeCell ref="B59:C59"/>
  </mergeCells>
  <printOptions horizontalCentered="1"/>
  <pageMargins left="0.98425196850393704" right="0.39370078740157483" top="0.78740157480314965" bottom="0.78740157480314965" header="0.51181102362204722" footer="0.51181102362204722"/>
  <pageSetup paperSize="9" orientation="portrait" r:id="rId1"/>
  <headerFooter alignWithMargins="0">
    <oddFooter>&amp;"Times New Roman"&amp;10Страница &amp;P из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1"/>
  <sheetViews>
    <sheetView showGridLines="0" workbookViewId="0">
      <selection activeCell="B31" sqref="B31"/>
    </sheetView>
  </sheetViews>
  <sheetFormatPr defaultColWidth="7.85546875" defaultRowHeight="12.75" x14ac:dyDescent="0.2"/>
  <cols>
    <col min="1" max="1" width="50" style="1" customWidth="1"/>
    <col min="2" max="2" width="26.42578125" style="1" customWidth="1"/>
    <col min="3" max="249" width="7.85546875" style="1" customWidth="1"/>
    <col min="250" max="16384" width="7.85546875" style="1"/>
  </cols>
  <sheetData>
    <row r="1" spans="1:2" ht="16.5" customHeight="1" x14ac:dyDescent="0.25">
      <c r="A1" s="21"/>
      <c r="B1" s="25" t="s">
        <v>137</v>
      </c>
    </row>
    <row r="2" spans="1:2" ht="16.5" customHeight="1" x14ac:dyDescent="0.25">
      <c r="A2" s="154" t="s">
        <v>63</v>
      </c>
      <c r="B2" s="154"/>
    </row>
    <row r="3" spans="1:2" ht="12.75" customHeight="1" x14ac:dyDescent="0.25">
      <c r="A3" s="154"/>
      <c r="B3" s="154"/>
    </row>
    <row r="4" spans="1:2" ht="12.75" customHeight="1" x14ac:dyDescent="0.25">
      <c r="A4" s="154"/>
      <c r="B4" s="154"/>
    </row>
    <row r="5" spans="1:2" ht="43.5" customHeight="1" x14ac:dyDescent="0.2">
      <c r="A5" s="152" t="s">
        <v>138</v>
      </c>
      <c r="B5" s="152"/>
    </row>
    <row r="6" spans="1:2" ht="12.75" customHeight="1" x14ac:dyDescent="0.2">
      <c r="A6" s="152"/>
      <c r="B6" s="152"/>
    </row>
    <row r="7" spans="1:2" ht="16.5" customHeight="1" x14ac:dyDescent="0.25">
      <c r="A7" s="21"/>
      <c r="B7" s="47" t="s">
        <v>37</v>
      </c>
    </row>
    <row r="8" spans="1:2" ht="15.75" x14ac:dyDescent="0.2">
      <c r="A8" s="48" t="s">
        <v>36</v>
      </c>
      <c r="B8" s="48" t="s">
        <v>35</v>
      </c>
    </row>
    <row r="9" spans="1:2" ht="15" customHeight="1" x14ac:dyDescent="0.2">
      <c r="A9" s="43" t="s">
        <v>34</v>
      </c>
      <c r="B9" s="75">
        <v>71905.400000000009</v>
      </c>
    </row>
    <row r="10" spans="1:2" ht="15" customHeight="1" x14ac:dyDescent="0.25">
      <c r="A10" s="30" t="s">
        <v>4</v>
      </c>
      <c r="B10" s="76">
        <v>71905.400000000009</v>
      </c>
    </row>
    <row r="11" spans="1:2" ht="15" customHeight="1" x14ac:dyDescent="0.2">
      <c r="A11" s="43" t="s">
        <v>33</v>
      </c>
      <c r="B11" s="9">
        <v>73124.399999999994</v>
      </c>
    </row>
    <row r="12" spans="1:2" ht="15" customHeight="1" x14ac:dyDescent="0.25">
      <c r="A12" s="30" t="s">
        <v>4</v>
      </c>
      <c r="B12" s="52">
        <v>73124.399999999994</v>
      </c>
    </row>
    <row r="13" spans="1:2" ht="15" customHeight="1" x14ac:dyDescent="0.2">
      <c r="A13" s="43" t="s">
        <v>32</v>
      </c>
      <c r="B13" s="9">
        <v>53260.800000000003</v>
      </c>
    </row>
    <row r="14" spans="1:2" ht="15" customHeight="1" x14ac:dyDescent="0.25">
      <c r="A14" s="30" t="s">
        <v>4</v>
      </c>
      <c r="B14" s="52">
        <v>53260.800000000003</v>
      </c>
    </row>
    <row r="15" spans="1:2" ht="15" customHeight="1" x14ac:dyDescent="0.2">
      <c r="A15" s="43" t="s">
        <v>31</v>
      </c>
      <c r="B15" s="9">
        <v>20411.3</v>
      </c>
    </row>
    <row r="16" spans="1:2" ht="15" customHeight="1" x14ac:dyDescent="0.25">
      <c r="A16" s="30" t="s">
        <v>4</v>
      </c>
      <c r="B16" s="52">
        <v>20411.3</v>
      </c>
    </row>
    <row r="17" spans="1:2" ht="15" customHeight="1" x14ac:dyDescent="0.2">
      <c r="A17" s="43" t="s">
        <v>30</v>
      </c>
      <c r="B17" s="9">
        <v>81783.400000000009</v>
      </c>
    </row>
    <row r="18" spans="1:2" ht="15" customHeight="1" x14ac:dyDescent="0.25">
      <c r="A18" s="30" t="s">
        <v>4</v>
      </c>
      <c r="B18" s="52">
        <v>81783.400000000009</v>
      </c>
    </row>
    <row r="19" spans="1:2" ht="15" customHeight="1" x14ac:dyDescent="0.2">
      <c r="A19" s="43" t="s">
        <v>29</v>
      </c>
      <c r="B19" s="9">
        <v>50341.3</v>
      </c>
    </row>
    <row r="20" spans="1:2" ht="15" customHeight="1" x14ac:dyDescent="0.25">
      <c r="A20" s="30" t="s">
        <v>4</v>
      </c>
      <c r="B20" s="52">
        <v>50341.3</v>
      </c>
    </row>
    <row r="21" spans="1:2" ht="15" customHeight="1" x14ac:dyDescent="0.2">
      <c r="A21" s="43" t="s">
        <v>28</v>
      </c>
      <c r="B21" s="9">
        <v>94119.9</v>
      </c>
    </row>
    <row r="22" spans="1:2" ht="15" customHeight="1" x14ac:dyDescent="0.25">
      <c r="A22" s="30" t="s">
        <v>4</v>
      </c>
      <c r="B22" s="52">
        <v>94119.9</v>
      </c>
    </row>
    <row r="23" spans="1:2" ht="15" customHeight="1" x14ac:dyDescent="0.2">
      <c r="A23" s="43" t="s">
        <v>27</v>
      </c>
      <c r="B23" s="9">
        <v>179502.5</v>
      </c>
    </row>
    <row r="24" spans="1:2" ht="15" customHeight="1" x14ac:dyDescent="0.25">
      <c r="A24" s="30" t="s">
        <v>4</v>
      </c>
      <c r="B24" s="52">
        <v>179502.5</v>
      </c>
    </row>
    <row r="25" spans="1:2" ht="15" customHeight="1" x14ac:dyDescent="0.2">
      <c r="A25" s="43" t="s">
        <v>26</v>
      </c>
      <c r="B25" s="9">
        <v>91188.9</v>
      </c>
    </row>
    <row r="26" spans="1:2" ht="15" customHeight="1" x14ac:dyDescent="0.25">
      <c r="A26" s="30" t="s">
        <v>4</v>
      </c>
      <c r="B26" s="52">
        <v>91188.9</v>
      </c>
    </row>
    <row r="27" spans="1:2" ht="15" customHeight="1" x14ac:dyDescent="0.2">
      <c r="A27" s="43" t="s">
        <v>25</v>
      </c>
      <c r="B27" s="9">
        <v>38955.1</v>
      </c>
    </row>
    <row r="28" spans="1:2" ht="15" customHeight="1" x14ac:dyDescent="0.25">
      <c r="A28" s="30" t="s">
        <v>4</v>
      </c>
      <c r="B28" s="52">
        <v>38955.1</v>
      </c>
    </row>
    <row r="29" spans="1:2" ht="15" customHeight="1" x14ac:dyDescent="0.2">
      <c r="A29" s="43" t="s">
        <v>24</v>
      </c>
      <c r="B29" s="9">
        <v>63549.700000000004</v>
      </c>
    </row>
    <row r="30" spans="1:2" ht="15" customHeight="1" x14ac:dyDescent="0.25">
      <c r="A30" s="30" t="s">
        <v>4</v>
      </c>
      <c r="B30" s="52">
        <v>63549.700000000004</v>
      </c>
    </row>
    <row r="31" spans="1:2" ht="15" customHeight="1" x14ac:dyDescent="0.2">
      <c r="A31" s="43" t="s">
        <v>23</v>
      </c>
      <c r="B31" s="9">
        <v>74449</v>
      </c>
    </row>
    <row r="32" spans="1:2" ht="15" customHeight="1" x14ac:dyDescent="0.25">
      <c r="A32" s="30" t="s">
        <v>4</v>
      </c>
      <c r="B32" s="52">
        <v>74449</v>
      </c>
    </row>
    <row r="33" spans="1:2" ht="15" customHeight="1" x14ac:dyDescent="0.2">
      <c r="A33" s="43" t="s">
        <v>22</v>
      </c>
      <c r="B33" s="9">
        <v>80103.7</v>
      </c>
    </row>
    <row r="34" spans="1:2" ht="15" customHeight="1" x14ac:dyDescent="0.25">
      <c r="A34" s="30" t="s">
        <v>4</v>
      </c>
      <c r="B34" s="52">
        <v>80103.7</v>
      </c>
    </row>
    <row r="35" spans="1:2" ht="15" customHeight="1" x14ac:dyDescent="0.2">
      <c r="A35" s="43" t="s">
        <v>21</v>
      </c>
      <c r="B35" s="9">
        <v>122090.7</v>
      </c>
    </row>
    <row r="36" spans="1:2" ht="15" customHeight="1" x14ac:dyDescent="0.25">
      <c r="A36" s="30" t="s">
        <v>4</v>
      </c>
      <c r="B36" s="52">
        <v>122090.7</v>
      </c>
    </row>
    <row r="37" spans="1:2" ht="15" customHeight="1" x14ac:dyDescent="0.2">
      <c r="A37" s="43" t="s">
        <v>20</v>
      </c>
      <c r="B37" s="9">
        <v>82986.100000000006</v>
      </c>
    </row>
    <row r="38" spans="1:2" ht="15" customHeight="1" x14ac:dyDescent="0.25">
      <c r="A38" s="30" t="s">
        <v>4</v>
      </c>
      <c r="B38" s="52">
        <v>82986.100000000006</v>
      </c>
    </row>
    <row r="39" spans="1:2" ht="15" customHeight="1" x14ac:dyDescent="0.2">
      <c r="A39" s="43" t="s">
        <v>19</v>
      </c>
      <c r="B39" s="9">
        <v>85196.6</v>
      </c>
    </row>
    <row r="40" spans="1:2" ht="15" customHeight="1" x14ac:dyDescent="0.25">
      <c r="A40" s="30" t="s">
        <v>4</v>
      </c>
      <c r="B40" s="52">
        <v>85196.6</v>
      </c>
    </row>
    <row r="41" spans="1:2" ht="15" customHeight="1" x14ac:dyDescent="0.2">
      <c r="A41" s="43" t="s">
        <v>18</v>
      </c>
      <c r="B41" s="9">
        <v>53814.3</v>
      </c>
    </row>
    <row r="42" spans="1:2" ht="15" customHeight="1" x14ac:dyDescent="0.25">
      <c r="A42" s="30" t="s">
        <v>4</v>
      </c>
      <c r="B42" s="52">
        <v>53814.3</v>
      </c>
    </row>
    <row r="43" spans="1:2" ht="15" customHeight="1" x14ac:dyDescent="0.2">
      <c r="A43" s="43" t="s">
        <v>17</v>
      </c>
      <c r="B43" s="9">
        <v>8172.1</v>
      </c>
    </row>
    <row r="44" spans="1:2" ht="15" customHeight="1" x14ac:dyDescent="0.25">
      <c r="A44" s="30" t="s">
        <v>4</v>
      </c>
      <c r="B44" s="52">
        <v>8172.1</v>
      </c>
    </row>
    <row r="45" spans="1:2" ht="15" customHeight="1" x14ac:dyDescent="0.2">
      <c r="A45" s="43" t="s">
        <v>16</v>
      </c>
      <c r="B45" s="9">
        <v>55715.200000000004</v>
      </c>
    </row>
    <row r="46" spans="1:2" ht="15" customHeight="1" x14ac:dyDescent="0.25">
      <c r="A46" s="30" t="s">
        <v>4</v>
      </c>
      <c r="B46" s="52">
        <v>55715.200000000004</v>
      </c>
    </row>
    <row r="47" spans="1:2" ht="15" customHeight="1" x14ac:dyDescent="0.2">
      <c r="A47" s="43" t="s">
        <v>15</v>
      </c>
      <c r="B47" s="9">
        <v>134409.4</v>
      </c>
    </row>
    <row r="48" spans="1:2" ht="15" customHeight="1" x14ac:dyDescent="0.25">
      <c r="A48" s="30" t="s">
        <v>4</v>
      </c>
      <c r="B48" s="52">
        <v>134409.4</v>
      </c>
    </row>
    <row r="49" spans="1:2" ht="15" customHeight="1" x14ac:dyDescent="0.2">
      <c r="A49" s="43" t="s">
        <v>14</v>
      </c>
      <c r="B49" s="9">
        <v>90597.4</v>
      </c>
    </row>
    <row r="50" spans="1:2" ht="15" customHeight="1" x14ac:dyDescent="0.25">
      <c r="A50" s="30" t="s">
        <v>4</v>
      </c>
      <c r="B50" s="52">
        <v>90597.4</v>
      </c>
    </row>
    <row r="51" spans="1:2" ht="15" customHeight="1" x14ac:dyDescent="0.2">
      <c r="A51" s="43" t="s">
        <v>13</v>
      </c>
      <c r="B51" s="9">
        <v>87587</v>
      </c>
    </row>
    <row r="52" spans="1:2" ht="15" customHeight="1" x14ac:dyDescent="0.25">
      <c r="A52" s="30" t="s">
        <v>4</v>
      </c>
      <c r="B52" s="52">
        <v>87587</v>
      </c>
    </row>
    <row r="53" spans="1:2" ht="15" customHeight="1" x14ac:dyDescent="0.2">
      <c r="A53" s="43" t="s">
        <v>12</v>
      </c>
      <c r="B53" s="9">
        <v>122340.9</v>
      </c>
    </row>
    <row r="54" spans="1:2" ht="15" customHeight="1" x14ac:dyDescent="0.25">
      <c r="A54" s="30" t="s">
        <v>4</v>
      </c>
      <c r="B54" s="52">
        <v>122340.9</v>
      </c>
    </row>
    <row r="55" spans="1:2" ht="15" customHeight="1" x14ac:dyDescent="0.2">
      <c r="A55" s="43" t="s">
        <v>11</v>
      </c>
      <c r="B55" s="9">
        <v>39427.1</v>
      </c>
    </row>
    <row r="56" spans="1:2" ht="15" customHeight="1" x14ac:dyDescent="0.25">
      <c r="A56" s="30" t="s">
        <v>4</v>
      </c>
      <c r="B56" s="52">
        <v>39427.1</v>
      </c>
    </row>
    <row r="57" spans="1:2" ht="15" customHeight="1" x14ac:dyDescent="0.2">
      <c r="A57" s="43" t="s">
        <v>10</v>
      </c>
      <c r="B57" s="9">
        <v>91810.400000000009</v>
      </c>
    </row>
    <row r="58" spans="1:2" ht="15" customHeight="1" x14ac:dyDescent="0.25">
      <c r="A58" s="30" t="s">
        <v>4</v>
      </c>
      <c r="B58" s="52">
        <v>91810.400000000009</v>
      </c>
    </row>
    <row r="59" spans="1:2" ht="15" customHeight="1" x14ac:dyDescent="0.2">
      <c r="A59" s="43" t="s">
        <v>9</v>
      </c>
      <c r="B59" s="9">
        <v>76364.100000000006</v>
      </c>
    </row>
    <row r="60" spans="1:2" ht="15" customHeight="1" x14ac:dyDescent="0.25">
      <c r="A60" s="30" t="s">
        <v>4</v>
      </c>
      <c r="B60" s="52">
        <v>76364.100000000006</v>
      </c>
    </row>
    <row r="61" spans="1:2" ht="15" customHeight="1" x14ac:dyDescent="0.2">
      <c r="A61" s="43" t="s">
        <v>8</v>
      </c>
      <c r="B61" s="9">
        <v>54619.8</v>
      </c>
    </row>
    <row r="62" spans="1:2" ht="15" customHeight="1" x14ac:dyDescent="0.25">
      <c r="A62" s="30" t="s">
        <v>4</v>
      </c>
      <c r="B62" s="52">
        <v>54619.8</v>
      </c>
    </row>
    <row r="63" spans="1:2" ht="15" customHeight="1" x14ac:dyDescent="0.2">
      <c r="A63" s="43" t="s">
        <v>7</v>
      </c>
      <c r="B63" s="9">
        <v>101079.59999999999</v>
      </c>
    </row>
    <row r="64" spans="1:2" ht="15" customHeight="1" x14ac:dyDescent="0.25">
      <c r="A64" s="30" t="s">
        <v>4</v>
      </c>
      <c r="B64" s="52">
        <v>101079.59999999999</v>
      </c>
    </row>
    <row r="65" spans="1:2" ht="15" customHeight="1" x14ac:dyDescent="0.2">
      <c r="A65" s="43" t="s">
        <v>6</v>
      </c>
      <c r="B65" s="9">
        <v>74280.100000000006</v>
      </c>
    </row>
    <row r="66" spans="1:2" ht="15" customHeight="1" x14ac:dyDescent="0.25">
      <c r="A66" s="30" t="s">
        <v>4</v>
      </c>
      <c r="B66" s="52">
        <v>74280.100000000006</v>
      </c>
    </row>
    <row r="67" spans="1:2" ht="15" customHeight="1" x14ac:dyDescent="0.2">
      <c r="A67" s="43" t="s">
        <v>5</v>
      </c>
      <c r="B67" s="9">
        <v>46184.200000000004</v>
      </c>
    </row>
    <row r="68" spans="1:2" ht="15" customHeight="1" x14ac:dyDescent="0.25">
      <c r="A68" s="30" t="s">
        <v>4</v>
      </c>
      <c r="B68" s="52">
        <v>46184.200000000004</v>
      </c>
    </row>
    <row r="69" spans="1:2" ht="15" customHeight="1" x14ac:dyDescent="0.25">
      <c r="A69" s="30" t="s">
        <v>65</v>
      </c>
      <c r="B69" s="76">
        <v>72901.8</v>
      </c>
    </row>
    <row r="70" spans="1:2" ht="15" customHeight="1" x14ac:dyDescent="0.25">
      <c r="A70" s="30" t="s">
        <v>42</v>
      </c>
      <c r="B70" s="52">
        <v>131256.29999999999</v>
      </c>
    </row>
    <row r="71" spans="1:2" ht="15" customHeight="1" x14ac:dyDescent="0.25">
      <c r="A71" s="30" t="s">
        <v>139</v>
      </c>
      <c r="B71" s="52">
        <v>33216</v>
      </c>
    </row>
    <row r="72" spans="1:2" ht="15" customHeight="1" x14ac:dyDescent="0.25">
      <c r="A72" s="30" t="s">
        <v>41</v>
      </c>
      <c r="B72" s="52">
        <v>12501.5</v>
      </c>
    </row>
    <row r="73" spans="1:2" ht="15.75" customHeight="1" x14ac:dyDescent="0.25">
      <c r="A73" s="30" t="s">
        <v>140</v>
      </c>
      <c r="B73" s="52">
        <v>32000</v>
      </c>
    </row>
    <row r="74" spans="1:2" ht="15.75" customHeight="1" x14ac:dyDescent="0.25">
      <c r="A74" s="6" t="s">
        <v>3</v>
      </c>
      <c r="B74" s="77">
        <v>2581246</v>
      </c>
    </row>
    <row r="75" spans="1:2" ht="15.75" x14ac:dyDescent="0.25">
      <c r="A75" s="6" t="s">
        <v>2</v>
      </c>
      <c r="B75" s="77"/>
    </row>
    <row r="76" spans="1:2" ht="15.75" x14ac:dyDescent="0.25">
      <c r="A76" s="6" t="s">
        <v>1</v>
      </c>
      <c r="B76" s="77">
        <v>2299370.4</v>
      </c>
    </row>
    <row r="77" spans="1:2" ht="16.5" customHeight="1" x14ac:dyDescent="0.25">
      <c r="A77" s="6" t="s">
        <v>38</v>
      </c>
      <c r="B77" s="77">
        <v>281875.59999999998</v>
      </c>
    </row>
    <row r="78" spans="1:2" ht="12.75" customHeight="1" x14ac:dyDescent="0.2">
      <c r="A78" s="3"/>
      <c r="B78" s="3"/>
    </row>
    <row r="79" spans="1:2" ht="12.75" customHeight="1" x14ac:dyDescent="0.2">
      <c r="A79" s="3"/>
      <c r="B79" s="3"/>
    </row>
    <row r="80" spans="1:2" ht="14.25" customHeight="1" x14ac:dyDescent="0.2">
      <c r="A80" s="153" t="s">
        <v>0</v>
      </c>
      <c r="B80" s="153"/>
    </row>
    <row r="81" spans="1:2" ht="15" x14ac:dyDescent="0.2">
      <c r="A81" s="3"/>
      <c r="B81" s="3"/>
    </row>
  </sheetData>
  <mergeCells count="6">
    <mergeCell ref="A80:B80"/>
    <mergeCell ref="A2:B2"/>
    <mergeCell ref="A3:B3"/>
    <mergeCell ref="A4:B4"/>
    <mergeCell ref="A5:B5"/>
    <mergeCell ref="A6:B6"/>
  </mergeCells>
  <printOptions horizontalCentered="1"/>
  <pageMargins left="0.98425196850393704" right="0.39370078740157483" top="0.78740157480314965" bottom="0.78740157480314965" header="0.51181102362204722" footer="0.51181102362204722"/>
  <pageSetup paperSize="9" orientation="portrait" r:id="rId1"/>
  <headerFooter alignWithMargins="0">
    <oddFooter>&amp;"Times New Roman"&amp;10Страница &amp;P из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showGridLines="0" workbookViewId="0">
      <selection activeCell="B31" sqref="B31"/>
    </sheetView>
  </sheetViews>
  <sheetFormatPr defaultColWidth="7.85546875" defaultRowHeight="12.75" x14ac:dyDescent="0.2"/>
  <cols>
    <col min="1" max="1" width="57.42578125" style="1" customWidth="1"/>
    <col min="2" max="2" width="26.42578125" style="1" customWidth="1"/>
    <col min="3" max="250" width="7.85546875" style="1" customWidth="1"/>
    <col min="251" max="16384" width="7.85546875" style="1"/>
  </cols>
  <sheetData>
    <row r="1" spans="1:2" ht="16.5" customHeight="1" x14ac:dyDescent="0.25">
      <c r="A1" s="21"/>
      <c r="B1" s="25" t="s">
        <v>109</v>
      </c>
    </row>
    <row r="2" spans="1:2" ht="16.5" customHeight="1" x14ac:dyDescent="0.25">
      <c r="A2" s="154" t="s">
        <v>63</v>
      </c>
      <c r="B2" s="154"/>
    </row>
    <row r="3" spans="1:2" ht="12.75" customHeight="1" x14ac:dyDescent="0.25">
      <c r="A3" s="154"/>
      <c r="B3" s="154"/>
    </row>
    <row r="4" spans="1:2" ht="12.75" customHeight="1" x14ac:dyDescent="0.25">
      <c r="A4" s="154"/>
      <c r="B4" s="154"/>
    </row>
    <row r="5" spans="1:2" ht="63" customHeight="1" x14ac:dyDescent="0.2">
      <c r="A5" s="152" t="s">
        <v>108</v>
      </c>
      <c r="B5" s="152"/>
    </row>
    <row r="6" spans="1:2" ht="12.75" customHeight="1" x14ac:dyDescent="0.2">
      <c r="A6" s="152"/>
      <c r="B6" s="152"/>
    </row>
    <row r="7" spans="1:2" ht="16.5" customHeight="1" x14ac:dyDescent="0.25">
      <c r="A7" s="21"/>
      <c r="B7" s="33" t="s">
        <v>37</v>
      </c>
    </row>
    <row r="8" spans="1:2" ht="15.75" x14ac:dyDescent="0.2">
      <c r="A8" s="18" t="s">
        <v>36</v>
      </c>
      <c r="B8" s="18" t="s">
        <v>35</v>
      </c>
    </row>
    <row r="9" spans="1:2" ht="15" customHeight="1" x14ac:dyDescent="0.2">
      <c r="A9" s="14" t="s">
        <v>34</v>
      </c>
      <c r="B9" s="9">
        <v>4036.6</v>
      </c>
    </row>
    <row r="10" spans="1:2" ht="15" customHeight="1" x14ac:dyDescent="0.2">
      <c r="A10" s="16" t="s">
        <v>4</v>
      </c>
      <c r="B10" s="15">
        <v>4036.6</v>
      </c>
    </row>
    <row r="11" spans="1:2" ht="15" customHeight="1" x14ac:dyDescent="0.2">
      <c r="A11" s="14" t="s">
        <v>33</v>
      </c>
      <c r="B11" s="9">
        <v>1036.8</v>
      </c>
    </row>
    <row r="12" spans="1:2" ht="15" customHeight="1" x14ac:dyDescent="0.2">
      <c r="A12" s="16" t="s">
        <v>4</v>
      </c>
      <c r="B12" s="15">
        <v>1036.8</v>
      </c>
    </row>
    <row r="13" spans="1:2" ht="15" customHeight="1" x14ac:dyDescent="0.2">
      <c r="A13" s="14" t="s">
        <v>28</v>
      </c>
      <c r="B13" s="9">
        <v>9289.4</v>
      </c>
    </row>
    <row r="14" spans="1:2" ht="15" customHeight="1" x14ac:dyDescent="0.2">
      <c r="A14" s="16" t="s">
        <v>4</v>
      </c>
      <c r="B14" s="15">
        <v>9289.4</v>
      </c>
    </row>
    <row r="15" spans="1:2" ht="15" customHeight="1" x14ac:dyDescent="0.2">
      <c r="A15" s="14" t="s">
        <v>26</v>
      </c>
      <c r="B15" s="9">
        <v>1819.4</v>
      </c>
    </row>
    <row r="16" spans="1:2" ht="15" customHeight="1" x14ac:dyDescent="0.2">
      <c r="A16" s="16" t="s">
        <v>4</v>
      </c>
      <c r="B16" s="15">
        <v>1819.4</v>
      </c>
    </row>
    <row r="17" spans="1:2" ht="15" customHeight="1" x14ac:dyDescent="0.2">
      <c r="A17" s="14" t="s">
        <v>25</v>
      </c>
      <c r="B17" s="9">
        <v>6655.8</v>
      </c>
    </row>
    <row r="18" spans="1:2" ht="15" customHeight="1" x14ac:dyDescent="0.2">
      <c r="A18" s="16" t="s">
        <v>4</v>
      </c>
      <c r="B18" s="15">
        <v>6655.8</v>
      </c>
    </row>
    <row r="19" spans="1:2" ht="15" customHeight="1" x14ac:dyDescent="0.2">
      <c r="A19" s="14" t="s">
        <v>24</v>
      </c>
      <c r="B19" s="9">
        <v>4030.1</v>
      </c>
    </row>
    <row r="20" spans="1:2" ht="15" customHeight="1" x14ac:dyDescent="0.2">
      <c r="A20" s="16" t="s">
        <v>4</v>
      </c>
      <c r="B20" s="15">
        <v>4030.1</v>
      </c>
    </row>
    <row r="21" spans="1:2" ht="15" customHeight="1" x14ac:dyDescent="0.2">
      <c r="A21" s="14" t="s">
        <v>21</v>
      </c>
      <c r="B21" s="9">
        <v>4375</v>
      </c>
    </row>
    <row r="22" spans="1:2" ht="15" customHeight="1" x14ac:dyDescent="0.2">
      <c r="A22" s="16" t="s">
        <v>4</v>
      </c>
      <c r="B22" s="15">
        <v>4375</v>
      </c>
    </row>
    <row r="23" spans="1:2" ht="15" customHeight="1" x14ac:dyDescent="0.2">
      <c r="A23" s="14" t="s">
        <v>20</v>
      </c>
      <c r="B23" s="9">
        <v>2109.5</v>
      </c>
    </row>
    <row r="24" spans="1:2" ht="15" customHeight="1" x14ac:dyDescent="0.2">
      <c r="A24" s="16" t="s">
        <v>4</v>
      </c>
      <c r="B24" s="15">
        <v>2109.5</v>
      </c>
    </row>
    <row r="25" spans="1:2" ht="15" customHeight="1" x14ac:dyDescent="0.2">
      <c r="A25" s="14" t="s">
        <v>18</v>
      </c>
      <c r="B25" s="9">
        <v>8146.4</v>
      </c>
    </row>
    <row r="26" spans="1:2" ht="15" customHeight="1" x14ac:dyDescent="0.2">
      <c r="A26" s="16" t="s">
        <v>4</v>
      </c>
      <c r="B26" s="15">
        <v>8146.4</v>
      </c>
    </row>
    <row r="27" spans="1:2" ht="15" customHeight="1" x14ac:dyDescent="0.2">
      <c r="A27" s="14" t="s">
        <v>17</v>
      </c>
      <c r="B27" s="9">
        <v>10671.4</v>
      </c>
    </row>
    <row r="28" spans="1:2" ht="15" customHeight="1" x14ac:dyDescent="0.2">
      <c r="A28" s="16" t="s">
        <v>4</v>
      </c>
      <c r="B28" s="15">
        <v>10671.4</v>
      </c>
    </row>
    <row r="29" spans="1:2" ht="15" customHeight="1" x14ac:dyDescent="0.2">
      <c r="A29" s="14" t="s">
        <v>16</v>
      </c>
      <c r="B29" s="9">
        <v>4888.3</v>
      </c>
    </row>
    <row r="30" spans="1:2" ht="15" customHeight="1" x14ac:dyDescent="0.2">
      <c r="A30" s="16" t="s">
        <v>4</v>
      </c>
      <c r="B30" s="15">
        <v>4888.3</v>
      </c>
    </row>
    <row r="31" spans="1:2" ht="15" customHeight="1" x14ac:dyDescent="0.2">
      <c r="A31" s="14" t="s">
        <v>15</v>
      </c>
      <c r="B31" s="9">
        <v>605.4</v>
      </c>
    </row>
    <row r="32" spans="1:2" ht="15" customHeight="1" x14ac:dyDescent="0.2">
      <c r="A32" s="16" t="s">
        <v>4</v>
      </c>
      <c r="B32" s="15">
        <v>605.4</v>
      </c>
    </row>
    <row r="33" spans="1:2" ht="15" customHeight="1" x14ac:dyDescent="0.2">
      <c r="A33" s="14" t="s">
        <v>12</v>
      </c>
      <c r="B33" s="9">
        <v>4446.3999999999996</v>
      </c>
    </row>
    <row r="34" spans="1:2" ht="15" customHeight="1" x14ac:dyDescent="0.2">
      <c r="A34" s="16" t="s">
        <v>4</v>
      </c>
      <c r="B34" s="15">
        <v>4446.3999999999996</v>
      </c>
    </row>
    <row r="35" spans="1:2" ht="15" customHeight="1" x14ac:dyDescent="0.2">
      <c r="A35" s="14" t="s">
        <v>11</v>
      </c>
      <c r="B35" s="9">
        <v>2232.1</v>
      </c>
    </row>
    <row r="36" spans="1:2" ht="15" customHeight="1" x14ac:dyDescent="0.2">
      <c r="A36" s="30" t="s">
        <v>4</v>
      </c>
      <c r="B36" s="40">
        <v>2232.1</v>
      </c>
    </row>
    <row r="37" spans="1:2" ht="15" customHeight="1" x14ac:dyDescent="0.2">
      <c r="A37" s="43" t="s">
        <v>10</v>
      </c>
      <c r="B37" s="9">
        <v>3602.4</v>
      </c>
    </row>
    <row r="38" spans="1:2" ht="15" customHeight="1" x14ac:dyDescent="0.2">
      <c r="A38" s="30" t="s">
        <v>4</v>
      </c>
      <c r="B38" s="40">
        <v>3602.4</v>
      </c>
    </row>
    <row r="39" spans="1:2" ht="15" customHeight="1" x14ac:dyDescent="0.2">
      <c r="A39" s="14" t="s">
        <v>9</v>
      </c>
      <c r="B39" s="9">
        <v>2876</v>
      </c>
    </row>
    <row r="40" spans="1:2" ht="15" customHeight="1" x14ac:dyDescent="0.2">
      <c r="A40" s="16" t="s">
        <v>4</v>
      </c>
      <c r="B40" s="15">
        <v>2876</v>
      </c>
    </row>
    <row r="41" spans="1:2" ht="15" customHeight="1" x14ac:dyDescent="0.2">
      <c r="A41" s="14" t="s">
        <v>8</v>
      </c>
      <c r="B41" s="9">
        <v>3408</v>
      </c>
    </row>
    <row r="42" spans="1:2" ht="15" customHeight="1" x14ac:dyDescent="0.2">
      <c r="A42" s="16" t="s">
        <v>4</v>
      </c>
      <c r="B42" s="15">
        <v>3408</v>
      </c>
    </row>
    <row r="43" spans="1:2" ht="15" customHeight="1" x14ac:dyDescent="0.2">
      <c r="A43" s="14" t="s">
        <v>7</v>
      </c>
      <c r="B43" s="9">
        <v>5171</v>
      </c>
    </row>
    <row r="44" spans="1:2" ht="15" customHeight="1" x14ac:dyDescent="0.2">
      <c r="A44" s="16" t="s">
        <v>4</v>
      </c>
      <c r="B44" s="15">
        <v>5171</v>
      </c>
    </row>
    <row r="45" spans="1:2" ht="15.75" customHeight="1" x14ac:dyDescent="0.25">
      <c r="A45" s="8" t="s">
        <v>3</v>
      </c>
      <c r="B45" s="7">
        <v>79400</v>
      </c>
    </row>
    <row r="46" spans="1:2" ht="15.75" customHeight="1" x14ac:dyDescent="0.25">
      <c r="A46" s="6" t="s">
        <v>2</v>
      </c>
      <c r="B46" s="6"/>
    </row>
    <row r="47" spans="1:2" ht="14.25" customHeight="1" x14ac:dyDescent="0.25">
      <c r="A47" s="6" t="s">
        <v>1</v>
      </c>
      <c r="B47" s="5">
        <v>79400</v>
      </c>
    </row>
    <row r="48" spans="1:2" ht="12.75" customHeight="1" x14ac:dyDescent="0.2">
      <c r="A48" s="3"/>
      <c r="B48" s="3"/>
    </row>
    <row r="49" spans="1:2" ht="12.75" customHeight="1" x14ac:dyDescent="0.2">
      <c r="A49" s="3"/>
      <c r="B49" s="3"/>
    </row>
    <row r="50" spans="1:2" ht="12.75" customHeight="1" x14ac:dyDescent="0.2">
      <c r="A50" s="153" t="s">
        <v>0</v>
      </c>
      <c r="B50" s="153"/>
    </row>
    <row r="51" spans="1:2" ht="14.25" customHeight="1" x14ac:dyDescent="0.2">
      <c r="A51" s="3"/>
      <c r="B51" s="3"/>
    </row>
  </sheetData>
  <mergeCells count="6">
    <mergeCell ref="A50:B50"/>
    <mergeCell ref="A5:B5"/>
    <mergeCell ref="A2:B2"/>
    <mergeCell ref="A4:B4"/>
    <mergeCell ref="A3:B3"/>
    <mergeCell ref="A6:B6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95" orientation="portrait" r:id="rId1"/>
  <headerFooter alignWithMargins="0">
    <oddFooter>&amp;"Times New Roman"&amp;10Страница &amp;P из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7"/>
  <sheetViews>
    <sheetView showGridLines="0" topLeftCell="A19" workbookViewId="0">
      <selection activeCell="B31" sqref="B31"/>
    </sheetView>
  </sheetViews>
  <sheetFormatPr defaultColWidth="7.85546875" defaultRowHeight="12.75" x14ac:dyDescent="0.2"/>
  <cols>
    <col min="1" max="1" width="50" style="1" customWidth="1"/>
    <col min="2" max="2" width="26.42578125" style="1" customWidth="1"/>
    <col min="3" max="249" width="7.85546875" style="1" customWidth="1"/>
    <col min="250" max="16384" width="7.85546875" style="1"/>
  </cols>
  <sheetData>
    <row r="1" spans="1:2" ht="17.25" customHeight="1" x14ac:dyDescent="0.25">
      <c r="A1" s="21"/>
      <c r="B1" s="33" t="s">
        <v>117</v>
      </c>
    </row>
    <row r="2" spans="1:2" ht="16.5" customHeight="1" x14ac:dyDescent="0.25">
      <c r="A2" s="21"/>
      <c r="B2" s="33" t="s">
        <v>63</v>
      </c>
    </row>
    <row r="3" spans="1:2" ht="12.75" customHeight="1" x14ac:dyDescent="0.25">
      <c r="A3" s="21"/>
      <c r="B3" s="33"/>
    </row>
    <row r="4" spans="1:2" ht="12.75" customHeight="1" x14ac:dyDescent="0.25">
      <c r="A4" s="21"/>
      <c r="B4" s="33"/>
    </row>
    <row r="5" spans="1:2" ht="43.5" customHeight="1" x14ac:dyDescent="0.2">
      <c r="A5" s="152" t="s">
        <v>116</v>
      </c>
      <c r="B5" s="152"/>
    </row>
    <row r="6" spans="1:2" ht="12.75" customHeight="1" x14ac:dyDescent="0.2">
      <c r="A6" s="152"/>
      <c r="B6" s="152"/>
    </row>
    <row r="7" spans="1:2" ht="16.5" customHeight="1" x14ac:dyDescent="0.25">
      <c r="A7" s="21"/>
      <c r="B7" s="20" t="s">
        <v>37</v>
      </c>
    </row>
    <row r="8" spans="1:2" ht="15.75" x14ac:dyDescent="0.2">
      <c r="A8" s="18" t="s">
        <v>36</v>
      </c>
      <c r="B8" s="18" t="s">
        <v>35</v>
      </c>
    </row>
    <row r="9" spans="1:2" s="66" customFormat="1" ht="15" customHeight="1" x14ac:dyDescent="0.25">
      <c r="A9" s="43" t="s">
        <v>32</v>
      </c>
      <c r="B9" s="65">
        <v>340</v>
      </c>
    </row>
    <row r="10" spans="1:2" s="68" customFormat="1" ht="15" customHeight="1" x14ac:dyDescent="0.25">
      <c r="A10" s="30" t="s">
        <v>104</v>
      </c>
      <c r="B10" s="67">
        <v>185</v>
      </c>
    </row>
    <row r="11" spans="1:2" s="68" customFormat="1" ht="15" customHeight="1" x14ac:dyDescent="0.25">
      <c r="A11" s="30" t="s">
        <v>115</v>
      </c>
      <c r="B11" s="67">
        <v>155</v>
      </c>
    </row>
    <row r="12" spans="1:2" s="68" customFormat="1" ht="15" customHeight="1" x14ac:dyDescent="0.25">
      <c r="A12" s="43" t="s">
        <v>31</v>
      </c>
      <c r="B12" s="65">
        <v>420</v>
      </c>
    </row>
    <row r="13" spans="1:2" s="68" customFormat="1" ht="15" customHeight="1" x14ac:dyDescent="0.25">
      <c r="A13" s="30" t="s">
        <v>147</v>
      </c>
      <c r="B13" s="67">
        <v>220</v>
      </c>
    </row>
    <row r="14" spans="1:2" s="68" customFormat="1" ht="15" customHeight="1" x14ac:dyDescent="0.25">
      <c r="A14" s="30" t="s">
        <v>4</v>
      </c>
      <c r="B14" s="67">
        <v>200</v>
      </c>
    </row>
    <row r="15" spans="1:2" s="66" customFormat="1" ht="15" customHeight="1" x14ac:dyDescent="0.25">
      <c r="A15" s="43" t="s">
        <v>29</v>
      </c>
      <c r="B15" s="65">
        <v>450</v>
      </c>
    </row>
    <row r="16" spans="1:2" s="68" customFormat="1" ht="15" customHeight="1" x14ac:dyDescent="0.25">
      <c r="A16" s="30" t="s">
        <v>4</v>
      </c>
      <c r="B16" s="67">
        <v>450</v>
      </c>
    </row>
    <row r="17" spans="1:2" s="68" customFormat="1" ht="15" customHeight="1" x14ac:dyDescent="0.25">
      <c r="A17" s="43" t="s">
        <v>28</v>
      </c>
      <c r="B17" s="65">
        <v>150</v>
      </c>
    </row>
    <row r="18" spans="1:2" s="68" customFormat="1" ht="15" customHeight="1" x14ac:dyDescent="0.25">
      <c r="A18" s="30" t="s">
        <v>114</v>
      </c>
      <c r="B18" s="67">
        <v>150</v>
      </c>
    </row>
    <row r="19" spans="1:2" s="68" customFormat="1" ht="15" customHeight="1" x14ac:dyDescent="0.2">
      <c r="A19" s="43" t="s">
        <v>27</v>
      </c>
      <c r="B19" s="9">
        <v>224.3</v>
      </c>
    </row>
    <row r="20" spans="1:2" s="68" customFormat="1" ht="15" customHeight="1" x14ac:dyDescent="0.2">
      <c r="A20" s="30" t="s">
        <v>60</v>
      </c>
      <c r="B20" s="40">
        <v>224.3</v>
      </c>
    </row>
    <row r="21" spans="1:2" s="66" customFormat="1" ht="15" customHeight="1" x14ac:dyDescent="0.25">
      <c r="A21" s="43" t="s">
        <v>20</v>
      </c>
      <c r="B21" s="65">
        <v>523.1</v>
      </c>
    </row>
    <row r="22" spans="1:2" s="66" customFormat="1" ht="15" customHeight="1" x14ac:dyDescent="0.25">
      <c r="A22" s="30" t="s">
        <v>144</v>
      </c>
      <c r="B22" s="67">
        <v>223.1</v>
      </c>
    </row>
    <row r="23" spans="1:2" s="68" customFormat="1" ht="15" customHeight="1" x14ac:dyDescent="0.25">
      <c r="A23" s="30" t="s">
        <v>145</v>
      </c>
      <c r="B23" s="67">
        <v>300</v>
      </c>
    </row>
    <row r="24" spans="1:2" s="68" customFormat="1" ht="15" customHeight="1" x14ac:dyDescent="0.25">
      <c r="A24" s="43" t="s">
        <v>21</v>
      </c>
      <c r="B24" s="65">
        <v>120</v>
      </c>
    </row>
    <row r="25" spans="1:2" s="68" customFormat="1" ht="15" customHeight="1" x14ac:dyDescent="0.25">
      <c r="A25" s="30" t="s">
        <v>4</v>
      </c>
      <c r="B25" s="67">
        <v>120</v>
      </c>
    </row>
    <row r="26" spans="1:2" s="68" customFormat="1" ht="15" customHeight="1" x14ac:dyDescent="0.25">
      <c r="A26" s="43" t="s">
        <v>17</v>
      </c>
      <c r="B26" s="65">
        <v>145</v>
      </c>
    </row>
    <row r="27" spans="1:2" s="68" customFormat="1" ht="15" customHeight="1" x14ac:dyDescent="0.25">
      <c r="A27" s="30" t="s">
        <v>113</v>
      </c>
      <c r="B27" s="67">
        <v>145</v>
      </c>
    </row>
    <row r="28" spans="1:2" s="68" customFormat="1" ht="15" customHeight="1" x14ac:dyDescent="0.2">
      <c r="A28" s="43" t="s">
        <v>15</v>
      </c>
      <c r="B28" s="9">
        <v>170</v>
      </c>
    </row>
    <row r="29" spans="1:2" s="68" customFormat="1" ht="15" customHeight="1" x14ac:dyDescent="0.2">
      <c r="A29" s="30" t="s">
        <v>112</v>
      </c>
      <c r="B29" s="40">
        <v>170</v>
      </c>
    </row>
    <row r="30" spans="1:2" s="68" customFormat="1" ht="15" customHeight="1" x14ac:dyDescent="0.25">
      <c r="A30" s="43" t="s">
        <v>13</v>
      </c>
      <c r="B30" s="65">
        <v>129.9</v>
      </c>
    </row>
    <row r="31" spans="1:2" s="68" customFormat="1" ht="15" customHeight="1" x14ac:dyDescent="0.25">
      <c r="A31" s="30" t="s">
        <v>4</v>
      </c>
      <c r="B31" s="67">
        <v>129.9</v>
      </c>
    </row>
    <row r="32" spans="1:2" s="68" customFormat="1" ht="15" customHeight="1" x14ac:dyDescent="0.25">
      <c r="A32" s="43" t="s">
        <v>12</v>
      </c>
      <c r="B32" s="65">
        <v>197</v>
      </c>
    </row>
    <row r="33" spans="1:2" s="68" customFormat="1" ht="15" customHeight="1" x14ac:dyDescent="0.25">
      <c r="A33" s="30" t="s">
        <v>4</v>
      </c>
      <c r="B33" s="67">
        <v>197</v>
      </c>
    </row>
    <row r="34" spans="1:2" s="68" customFormat="1" ht="15" customHeight="1" x14ac:dyDescent="0.2">
      <c r="A34" s="43" t="s">
        <v>8</v>
      </c>
      <c r="B34" s="9">
        <v>527</v>
      </c>
    </row>
    <row r="35" spans="1:2" s="68" customFormat="1" ht="15" customHeight="1" x14ac:dyDescent="0.2">
      <c r="A35" s="30" t="s">
        <v>111</v>
      </c>
      <c r="B35" s="40">
        <v>227</v>
      </c>
    </row>
    <row r="36" spans="1:2" s="68" customFormat="1" ht="15" customHeight="1" x14ac:dyDescent="0.2">
      <c r="A36" s="30" t="s">
        <v>146</v>
      </c>
      <c r="B36" s="40">
        <v>300</v>
      </c>
    </row>
    <row r="37" spans="1:2" s="66" customFormat="1" ht="15" customHeight="1" x14ac:dyDescent="0.25">
      <c r="A37" s="43" t="s">
        <v>7</v>
      </c>
      <c r="B37" s="65">
        <v>160</v>
      </c>
    </row>
    <row r="38" spans="1:2" s="68" customFormat="1" ht="15" customHeight="1" x14ac:dyDescent="0.25">
      <c r="A38" s="30" t="s">
        <v>4</v>
      </c>
      <c r="B38" s="67">
        <v>160</v>
      </c>
    </row>
    <row r="39" spans="1:2" s="68" customFormat="1" ht="15" customHeight="1" x14ac:dyDescent="0.25">
      <c r="A39" s="43" t="s">
        <v>5</v>
      </c>
      <c r="B39" s="65">
        <v>115</v>
      </c>
    </row>
    <row r="40" spans="1:2" s="68" customFormat="1" ht="15" customHeight="1" x14ac:dyDescent="0.25">
      <c r="A40" s="30" t="s">
        <v>110</v>
      </c>
      <c r="B40" s="67">
        <v>115</v>
      </c>
    </row>
    <row r="41" spans="1:2" s="68" customFormat="1" ht="15.75" customHeight="1" x14ac:dyDescent="0.25">
      <c r="A41" s="6" t="s">
        <v>3</v>
      </c>
      <c r="B41" s="5">
        <v>3671.3</v>
      </c>
    </row>
    <row r="42" spans="1:2" s="68" customFormat="1" ht="15.75" customHeight="1" x14ac:dyDescent="0.25">
      <c r="A42" s="6" t="s">
        <v>2</v>
      </c>
      <c r="B42" s="67"/>
    </row>
    <row r="43" spans="1:2" s="68" customFormat="1" ht="14.25" customHeight="1" x14ac:dyDescent="0.25">
      <c r="A43" s="6" t="s">
        <v>39</v>
      </c>
      <c r="B43" s="5">
        <v>2414.3999999999996</v>
      </c>
    </row>
    <row r="44" spans="1:2" s="68" customFormat="1" ht="14.25" customHeight="1" x14ac:dyDescent="0.25">
      <c r="A44" s="6" t="s">
        <v>1</v>
      </c>
      <c r="B44" s="69">
        <v>1256.9000000000001</v>
      </c>
    </row>
    <row r="45" spans="1:2" ht="12.75" customHeight="1" x14ac:dyDescent="0.2">
      <c r="A45" s="3"/>
      <c r="B45" s="3"/>
    </row>
    <row r="46" spans="1:2" ht="12.75" customHeight="1" x14ac:dyDescent="0.2">
      <c r="A46" s="153" t="s">
        <v>0</v>
      </c>
      <c r="B46" s="153"/>
    </row>
    <row r="47" spans="1:2" ht="14.25" customHeight="1" x14ac:dyDescent="0.2">
      <c r="A47" s="3"/>
      <c r="B47" s="3"/>
    </row>
  </sheetData>
  <mergeCells count="3">
    <mergeCell ref="A5:B5"/>
    <mergeCell ref="A6:B6"/>
    <mergeCell ref="A46:B46"/>
  </mergeCells>
  <printOptions horizontalCentered="1"/>
  <pageMargins left="0.98425196850393704" right="0.39370078740157483" top="0.78740157480314965" bottom="0.78740157480314965" header="0.51181102362204722" footer="0.51181102362204722"/>
  <pageSetup paperSize="9" orientation="portrait" r:id="rId1"/>
  <headerFooter alignWithMargins="0">
    <oddFooter>&amp;"Times New Roman"&amp;10Страница &amp;P из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209"/>
  <sheetViews>
    <sheetView workbookViewId="0">
      <selection activeCell="B31" sqref="B31"/>
    </sheetView>
  </sheetViews>
  <sheetFormatPr defaultColWidth="7.85546875" defaultRowHeight="12.75" x14ac:dyDescent="0.2"/>
  <cols>
    <col min="1" max="1" width="54" style="1" customWidth="1"/>
    <col min="2" max="2" width="28" style="1" customWidth="1"/>
    <col min="3" max="248" width="7.85546875" style="1" customWidth="1"/>
    <col min="249" max="16384" width="7.85546875" style="1"/>
  </cols>
  <sheetData>
    <row r="1" spans="1:3" ht="15.75" x14ac:dyDescent="0.25">
      <c r="A1" s="21"/>
      <c r="B1" s="25" t="s">
        <v>656</v>
      </c>
    </row>
    <row r="2" spans="1:3" ht="15.75" x14ac:dyDescent="0.25">
      <c r="A2" s="21"/>
      <c r="B2" s="99" t="s">
        <v>63</v>
      </c>
    </row>
    <row r="3" spans="1:3" ht="15.75" x14ac:dyDescent="0.25">
      <c r="A3" s="21"/>
      <c r="B3" s="99"/>
    </row>
    <row r="4" spans="1:3" ht="15.75" x14ac:dyDescent="0.25">
      <c r="A4" s="21"/>
      <c r="B4" s="99"/>
    </row>
    <row r="5" spans="1:3" ht="54" customHeight="1" x14ac:dyDescent="0.2">
      <c r="A5" s="152" t="s">
        <v>711</v>
      </c>
      <c r="B5" s="152"/>
      <c r="C5" s="101"/>
    </row>
    <row r="6" spans="1:3" ht="15.75" x14ac:dyDescent="0.2">
      <c r="A6" s="152"/>
      <c r="B6" s="152"/>
    </row>
    <row r="7" spans="1:3" ht="15.75" x14ac:dyDescent="0.25">
      <c r="A7" s="21"/>
      <c r="B7" s="99" t="s">
        <v>37</v>
      </c>
    </row>
    <row r="8" spans="1:3" ht="15.75" x14ac:dyDescent="0.2">
      <c r="A8" s="100" t="s">
        <v>36</v>
      </c>
      <c r="B8" s="100" t="s">
        <v>35</v>
      </c>
    </row>
    <row r="9" spans="1:3" ht="15.75" x14ac:dyDescent="0.2">
      <c r="A9" s="102" t="s">
        <v>34</v>
      </c>
      <c r="B9" s="9">
        <v>16219.5</v>
      </c>
    </row>
    <row r="10" spans="1:3" ht="15.75" x14ac:dyDescent="0.2">
      <c r="A10" s="103" t="s">
        <v>61</v>
      </c>
      <c r="B10" s="40">
        <v>6500</v>
      </c>
    </row>
    <row r="11" spans="1:3" ht="15.75" x14ac:dyDescent="0.2">
      <c r="A11" s="103" t="s">
        <v>657</v>
      </c>
      <c r="B11" s="40">
        <v>5000</v>
      </c>
    </row>
    <row r="12" spans="1:3" ht="15.75" x14ac:dyDescent="0.2">
      <c r="A12" s="103" t="s">
        <v>658</v>
      </c>
      <c r="B12" s="40">
        <v>2359.5</v>
      </c>
    </row>
    <row r="13" spans="1:3" ht="15.75" x14ac:dyDescent="0.2">
      <c r="A13" s="104" t="s">
        <v>659</v>
      </c>
      <c r="B13" s="40">
        <v>2360</v>
      </c>
    </row>
    <row r="14" spans="1:3" ht="15.75" x14ac:dyDescent="0.2">
      <c r="A14" s="102" t="s">
        <v>33</v>
      </c>
      <c r="B14" s="9">
        <v>37207.5</v>
      </c>
    </row>
    <row r="15" spans="1:3" ht="15.75" x14ac:dyDescent="0.2">
      <c r="A15" s="103" t="s">
        <v>168</v>
      </c>
      <c r="B15" s="40">
        <v>24332.5</v>
      </c>
    </row>
    <row r="16" spans="1:3" ht="15.75" x14ac:dyDescent="0.2">
      <c r="A16" s="103" t="s">
        <v>169</v>
      </c>
      <c r="B16" s="40">
        <v>2375</v>
      </c>
    </row>
    <row r="17" spans="1:2" ht="15.75" x14ac:dyDescent="0.2">
      <c r="A17" s="103" t="s">
        <v>170</v>
      </c>
      <c r="B17" s="40">
        <v>1000</v>
      </c>
    </row>
    <row r="18" spans="1:2" ht="15.75" x14ac:dyDescent="0.2">
      <c r="A18" s="103" t="s">
        <v>173</v>
      </c>
      <c r="B18" s="40">
        <v>1000</v>
      </c>
    </row>
    <row r="19" spans="1:2" ht="15.75" x14ac:dyDescent="0.2">
      <c r="A19" s="103" t="s">
        <v>87</v>
      </c>
      <c r="B19" s="40">
        <v>1900</v>
      </c>
    </row>
    <row r="20" spans="1:2" ht="15.75" x14ac:dyDescent="0.2">
      <c r="A20" s="103" t="s">
        <v>86</v>
      </c>
      <c r="B20" s="40">
        <v>2375</v>
      </c>
    </row>
    <row r="21" spans="1:2" ht="15.75" x14ac:dyDescent="0.2">
      <c r="A21" s="105" t="s">
        <v>174</v>
      </c>
      <c r="B21" s="40">
        <v>1375</v>
      </c>
    </row>
    <row r="22" spans="1:2" ht="15.75" x14ac:dyDescent="0.2">
      <c r="A22" s="104" t="s">
        <v>660</v>
      </c>
      <c r="B22" s="40">
        <v>2850</v>
      </c>
    </row>
    <row r="23" spans="1:2" ht="15.75" x14ac:dyDescent="0.2">
      <c r="A23" s="102" t="s">
        <v>32</v>
      </c>
      <c r="B23" s="9">
        <v>28793.599999999999</v>
      </c>
    </row>
    <row r="24" spans="1:2" ht="15.75" x14ac:dyDescent="0.2">
      <c r="A24" s="105" t="s">
        <v>104</v>
      </c>
      <c r="B24" s="40">
        <v>24293.599999999999</v>
      </c>
    </row>
    <row r="25" spans="1:2" ht="15.75" x14ac:dyDescent="0.2">
      <c r="A25" s="105" t="s">
        <v>703</v>
      </c>
      <c r="B25" s="40">
        <v>4500</v>
      </c>
    </row>
    <row r="26" spans="1:2" ht="15.75" x14ac:dyDescent="0.2">
      <c r="A26" s="102" t="s">
        <v>31</v>
      </c>
      <c r="B26" s="9">
        <v>15716.8</v>
      </c>
    </row>
    <row r="27" spans="1:2" ht="15.75" x14ac:dyDescent="0.2">
      <c r="A27" s="103" t="s">
        <v>103</v>
      </c>
      <c r="B27" s="40">
        <v>14664.3</v>
      </c>
    </row>
    <row r="28" spans="1:2" ht="15.75" x14ac:dyDescent="0.2">
      <c r="A28" s="104" t="s">
        <v>661</v>
      </c>
      <c r="B28" s="40">
        <v>1052.5</v>
      </c>
    </row>
    <row r="29" spans="1:2" ht="15.75" x14ac:dyDescent="0.2">
      <c r="A29" s="102" t="s">
        <v>30</v>
      </c>
      <c r="B29" s="9">
        <v>17795.3</v>
      </c>
    </row>
    <row r="30" spans="1:2" ht="15.75" x14ac:dyDescent="0.2">
      <c r="A30" s="30" t="s">
        <v>102</v>
      </c>
      <c r="B30" s="40">
        <v>2000</v>
      </c>
    </row>
    <row r="31" spans="1:2" ht="15.75" x14ac:dyDescent="0.2">
      <c r="A31" s="105" t="s">
        <v>185</v>
      </c>
      <c r="B31" s="40">
        <v>15295.3</v>
      </c>
    </row>
    <row r="32" spans="1:2" ht="15.75" x14ac:dyDescent="0.2">
      <c r="A32" s="104" t="s">
        <v>4</v>
      </c>
      <c r="B32" s="40">
        <v>500</v>
      </c>
    </row>
    <row r="33" spans="1:2" ht="15.75" x14ac:dyDescent="0.2">
      <c r="A33" s="102" t="s">
        <v>29</v>
      </c>
      <c r="B33" s="9">
        <v>16097.4</v>
      </c>
    </row>
    <row r="34" spans="1:2" ht="15.75" x14ac:dyDescent="0.2">
      <c r="A34" s="105" t="s">
        <v>101</v>
      </c>
      <c r="B34" s="40">
        <v>12000</v>
      </c>
    </row>
    <row r="35" spans="1:2" ht="15.75" x14ac:dyDescent="0.2">
      <c r="A35" s="105" t="s">
        <v>84</v>
      </c>
      <c r="B35" s="40">
        <v>2000</v>
      </c>
    </row>
    <row r="36" spans="1:2" ht="15.75" x14ac:dyDescent="0.2">
      <c r="A36" s="105" t="s">
        <v>149</v>
      </c>
      <c r="B36" s="40">
        <v>2097.4</v>
      </c>
    </row>
    <row r="37" spans="1:2" ht="15.75" x14ac:dyDescent="0.2">
      <c r="A37" s="102" t="s">
        <v>28</v>
      </c>
      <c r="B37" s="9">
        <v>17516.3</v>
      </c>
    </row>
    <row r="38" spans="1:2" ht="15.75" x14ac:dyDescent="0.2">
      <c r="A38" s="103" t="s">
        <v>192</v>
      </c>
      <c r="B38" s="40">
        <v>3000</v>
      </c>
    </row>
    <row r="39" spans="1:2" ht="15.75" x14ac:dyDescent="0.2">
      <c r="A39" s="103" t="s">
        <v>193</v>
      </c>
      <c r="B39" s="40">
        <v>1500</v>
      </c>
    </row>
    <row r="40" spans="1:2" ht="15.75" x14ac:dyDescent="0.2">
      <c r="A40" s="103" t="s">
        <v>662</v>
      </c>
      <c r="B40" s="40">
        <v>1500</v>
      </c>
    </row>
    <row r="41" spans="1:2" ht="15.75" x14ac:dyDescent="0.2">
      <c r="A41" s="103" t="s">
        <v>663</v>
      </c>
      <c r="B41" s="40">
        <v>1500</v>
      </c>
    </row>
    <row r="42" spans="1:2" ht="15.75" x14ac:dyDescent="0.2">
      <c r="A42" s="103" t="s">
        <v>664</v>
      </c>
      <c r="B42" s="40">
        <v>1500</v>
      </c>
    </row>
    <row r="43" spans="1:2" ht="15.75" x14ac:dyDescent="0.2">
      <c r="A43" s="103" t="s">
        <v>665</v>
      </c>
      <c r="B43" s="40">
        <v>1500</v>
      </c>
    </row>
    <row r="44" spans="1:2" ht="15.75" x14ac:dyDescent="0.2">
      <c r="A44" s="103" t="s">
        <v>704</v>
      </c>
      <c r="B44" s="40">
        <v>1000</v>
      </c>
    </row>
    <row r="45" spans="1:2" ht="15.75" x14ac:dyDescent="0.2">
      <c r="A45" s="103" t="s">
        <v>209</v>
      </c>
      <c r="B45" s="40">
        <v>1500</v>
      </c>
    </row>
    <row r="46" spans="1:2" ht="15.75" x14ac:dyDescent="0.2">
      <c r="A46" s="103" t="s">
        <v>197</v>
      </c>
      <c r="B46" s="40">
        <v>1500</v>
      </c>
    </row>
    <row r="47" spans="1:2" ht="15.75" x14ac:dyDescent="0.2">
      <c r="A47" s="103" t="s">
        <v>114</v>
      </c>
      <c r="B47" s="40">
        <v>1000</v>
      </c>
    </row>
    <row r="48" spans="1:2" ht="15.75" x14ac:dyDescent="0.2">
      <c r="A48" s="104" t="s">
        <v>4</v>
      </c>
      <c r="B48" s="40">
        <v>2016.3</v>
      </c>
    </row>
    <row r="49" spans="1:2" ht="15.75" x14ac:dyDescent="0.2">
      <c r="A49" s="102" t="s">
        <v>27</v>
      </c>
      <c r="B49" s="9">
        <v>34109.599999999999</v>
      </c>
    </row>
    <row r="50" spans="1:2" ht="15.75" x14ac:dyDescent="0.2">
      <c r="A50" s="103" t="s">
        <v>60</v>
      </c>
      <c r="B50" s="40">
        <v>26600</v>
      </c>
    </row>
    <row r="51" spans="1:2" ht="15.75" x14ac:dyDescent="0.2">
      <c r="A51" s="104" t="s">
        <v>198</v>
      </c>
      <c r="B51" s="40">
        <v>7509.6</v>
      </c>
    </row>
    <row r="52" spans="1:2" ht="15.75" x14ac:dyDescent="0.2">
      <c r="A52" s="102" t="s">
        <v>26</v>
      </c>
      <c r="B52" s="9">
        <v>36914.800000000003</v>
      </c>
    </row>
    <row r="53" spans="1:2" ht="15.75" x14ac:dyDescent="0.2">
      <c r="A53" s="104" t="s">
        <v>59</v>
      </c>
      <c r="B53" s="40">
        <v>36914.800000000003</v>
      </c>
    </row>
    <row r="54" spans="1:2" ht="15.75" x14ac:dyDescent="0.2">
      <c r="A54" s="102" t="s">
        <v>25</v>
      </c>
      <c r="B54" s="9">
        <v>26292.6</v>
      </c>
    </row>
    <row r="55" spans="1:2" ht="15.75" x14ac:dyDescent="0.2">
      <c r="A55" s="103" t="s">
        <v>58</v>
      </c>
      <c r="B55" s="40">
        <v>11895.3</v>
      </c>
    </row>
    <row r="56" spans="1:2" ht="15.75" x14ac:dyDescent="0.2">
      <c r="A56" s="103" t="s">
        <v>199</v>
      </c>
      <c r="B56" s="40">
        <v>1500</v>
      </c>
    </row>
    <row r="57" spans="1:2" ht="15.75" x14ac:dyDescent="0.2">
      <c r="A57" s="103" t="s">
        <v>410</v>
      </c>
      <c r="B57" s="40">
        <v>1000</v>
      </c>
    </row>
    <row r="58" spans="1:2" ht="15.75" x14ac:dyDescent="0.2">
      <c r="A58" s="103" t="s">
        <v>666</v>
      </c>
      <c r="B58" s="40">
        <v>2010</v>
      </c>
    </row>
    <row r="59" spans="1:2" ht="15.75" x14ac:dyDescent="0.2">
      <c r="A59" s="103" t="s">
        <v>200</v>
      </c>
      <c r="B59" s="40">
        <v>1500</v>
      </c>
    </row>
    <row r="60" spans="1:2" ht="15.75" x14ac:dyDescent="0.2">
      <c r="A60" s="103" t="s">
        <v>667</v>
      </c>
      <c r="B60" s="40">
        <v>2087.3000000000002</v>
      </c>
    </row>
    <row r="61" spans="1:2" ht="15.75" x14ac:dyDescent="0.2">
      <c r="A61" s="103" t="s">
        <v>413</v>
      </c>
      <c r="B61" s="40">
        <v>2000</v>
      </c>
    </row>
    <row r="62" spans="1:2" ht="15.75" x14ac:dyDescent="0.2">
      <c r="A62" s="104" t="s">
        <v>201</v>
      </c>
      <c r="B62" s="40">
        <v>4300</v>
      </c>
    </row>
    <row r="63" spans="1:2" ht="15.75" x14ac:dyDescent="0.2">
      <c r="A63" s="102" t="s">
        <v>24</v>
      </c>
      <c r="B63" s="9">
        <v>28545.4</v>
      </c>
    </row>
    <row r="64" spans="1:2" ht="15.75" x14ac:dyDescent="0.2">
      <c r="A64" s="103" t="s">
        <v>203</v>
      </c>
      <c r="B64" s="40">
        <v>8975</v>
      </c>
    </row>
    <row r="65" spans="1:2" ht="15.75" x14ac:dyDescent="0.2">
      <c r="A65" s="103" t="s">
        <v>204</v>
      </c>
      <c r="B65" s="40">
        <v>2850</v>
      </c>
    </row>
    <row r="66" spans="1:2" ht="16.5" customHeight="1" x14ac:dyDescent="0.2">
      <c r="A66" s="103" t="s">
        <v>668</v>
      </c>
      <c r="B66" s="40">
        <v>1615</v>
      </c>
    </row>
    <row r="67" spans="1:2" ht="15.75" x14ac:dyDescent="0.2">
      <c r="A67" s="103" t="s">
        <v>671</v>
      </c>
      <c r="B67" s="40">
        <v>2000</v>
      </c>
    </row>
    <row r="68" spans="1:2" ht="15.75" x14ac:dyDescent="0.2">
      <c r="A68" s="103" t="s">
        <v>669</v>
      </c>
      <c r="B68" s="40">
        <v>1615</v>
      </c>
    </row>
    <row r="69" spans="1:2" ht="15.75" x14ac:dyDescent="0.2">
      <c r="A69" s="103" t="s">
        <v>205</v>
      </c>
      <c r="B69" s="40">
        <v>875</v>
      </c>
    </row>
    <row r="70" spans="1:2" ht="15.75" x14ac:dyDescent="0.2">
      <c r="A70" s="103" t="s">
        <v>670</v>
      </c>
      <c r="B70" s="40">
        <v>1600</v>
      </c>
    </row>
    <row r="71" spans="1:2" ht="15.75" x14ac:dyDescent="0.2">
      <c r="A71" s="103" t="s">
        <v>206</v>
      </c>
      <c r="B71" s="40">
        <v>1880.4</v>
      </c>
    </row>
    <row r="72" spans="1:2" ht="15.75" x14ac:dyDescent="0.2">
      <c r="A72" s="103" t="s">
        <v>100</v>
      </c>
      <c r="B72" s="40">
        <v>1860</v>
      </c>
    </row>
    <row r="73" spans="1:2" ht="15.75" x14ac:dyDescent="0.2">
      <c r="A73" s="103" t="s">
        <v>208</v>
      </c>
      <c r="B73" s="40">
        <v>3800</v>
      </c>
    </row>
    <row r="74" spans="1:2" ht="15.75" x14ac:dyDescent="0.2">
      <c r="A74" s="104" t="s">
        <v>209</v>
      </c>
      <c r="B74" s="40">
        <v>1475</v>
      </c>
    </row>
    <row r="75" spans="1:2" ht="15.75" x14ac:dyDescent="0.2">
      <c r="A75" s="102" t="s">
        <v>23</v>
      </c>
      <c r="B75" s="9">
        <v>15399.9</v>
      </c>
    </row>
    <row r="76" spans="1:2" ht="15.75" x14ac:dyDescent="0.2">
      <c r="A76" s="103" t="s">
        <v>430</v>
      </c>
      <c r="B76" s="40">
        <v>1168.5</v>
      </c>
    </row>
    <row r="77" spans="1:2" ht="15.75" x14ac:dyDescent="0.2">
      <c r="A77" s="103" t="s">
        <v>213</v>
      </c>
      <c r="B77" s="40">
        <v>10800</v>
      </c>
    </row>
    <row r="78" spans="1:2" ht="15.75" x14ac:dyDescent="0.2">
      <c r="A78" s="104" t="s">
        <v>434</v>
      </c>
      <c r="B78" s="40">
        <v>3431.4</v>
      </c>
    </row>
    <row r="79" spans="1:2" ht="15.75" x14ac:dyDescent="0.2">
      <c r="A79" s="102" t="s">
        <v>22</v>
      </c>
      <c r="B79" s="9">
        <v>37730.800000000003</v>
      </c>
    </row>
    <row r="80" spans="1:2" ht="15.75" x14ac:dyDescent="0.2">
      <c r="A80" s="103" t="s">
        <v>57</v>
      </c>
      <c r="B80" s="40">
        <v>6230.8</v>
      </c>
    </row>
    <row r="81" spans="1:2" ht="15.75" x14ac:dyDescent="0.2">
      <c r="A81" s="103" t="s">
        <v>672</v>
      </c>
      <c r="B81" s="40">
        <v>24000</v>
      </c>
    </row>
    <row r="82" spans="1:2" ht="15.75" x14ac:dyDescent="0.2">
      <c r="A82" s="104" t="s">
        <v>673</v>
      </c>
      <c r="B82" s="40">
        <v>7500</v>
      </c>
    </row>
    <row r="83" spans="1:2" ht="15.75" x14ac:dyDescent="0.2">
      <c r="A83" s="102" t="s">
        <v>21</v>
      </c>
      <c r="B83" s="9">
        <v>23181.899999999998</v>
      </c>
    </row>
    <row r="84" spans="1:2" ht="15.75" x14ac:dyDescent="0.2">
      <c r="A84" s="103" t="s">
        <v>56</v>
      </c>
      <c r="B84" s="40">
        <v>7034.3</v>
      </c>
    </row>
    <row r="85" spans="1:2" ht="15.75" x14ac:dyDescent="0.2">
      <c r="A85" s="103" t="s">
        <v>674</v>
      </c>
      <c r="B85" s="40">
        <v>11444.8</v>
      </c>
    </row>
    <row r="86" spans="1:2" ht="15.75" x14ac:dyDescent="0.2">
      <c r="A86" s="104" t="s">
        <v>675</v>
      </c>
      <c r="B86" s="40">
        <v>4702.8</v>
      </c>
    </row>
    <row r="87" spans="1:2" ht="15.75" x14ac:dyDescent="0.2">
      <c r="A87" s="102" t="s">
        <v>20</v>
      </c>
      <c r="B87" s="9">
        <v>24977.300000000003</v>
      </c>
    </row>
    <row r="88" spans="1:2" ht="15.75" x14ac:dyDescent="0.2">
      <c r="A88" s="103" t="s">
        <v>55</v>
      </c>
      <c r="B88" s="40">
        <v>8329</v>
      </c>
    </row>
    <row r="89" spans="1:2" ht="15.75" x14ac:dyDescent="0.2">
      <c r="A89" s="103" t="s">
        <v>676</v>
      </c>
      <c r="B89" s="40">
        <v>1574.7</v>
      </c>
    </row>
    <row r="90" spans="1:2" ht="15.75" x14ac:dyDescent="0.2">
      <c r="A90" s="103" t="s">
        <v>677</v>
      </c>
      <c r="B90" s="40">
        <v>7420.6</v>
      </c>
    </row>
    <row r="91" spans="1:2" ht="15.75" x14ac:dyDescent="0.2">
      <c r="A91" s="103" t="s">
        <v>678</v>
      </c>
      <c r="B91" s="40">
        <v>3153</v>
      </c>
    </row>
    <row r="92" spans="1:2" ht="15.75" x14ac:dyDescent="0.2">
      <c r="A92" s="104" t="s">
        <v>224</v>
      </c>
      <c r="B92" s="40">
        <v>4500</v>
      </c>
    </row>
    <row r="93" spans="1:2" ht="15.75" x14ac:dyDescent="0.2">
      <c r="A93" s="102" t="s">
        <v>19</v>
      </c>
      <c r="B93" s="9">
        <v>27517.3</v>
      </c>
    </row>
    <row r="94" spans="1:2" ht="15.75" x14ac:dyDescent="0.2">
      <c r="A94" s="103" t="s">
        <v>680</v>
      </c>
      <c r="B94" s="40">
        <v>11417</v>
      </c>
    </row>
    <row r="95" spans="1:2" ht="15.75" x14ac:dyDescent="0.2">
      <c r="A95" s="103" t="s">
        <v>679</v>
      </c>
      <c r="B95" s="40">
        <v>3000</v>
      </c>
    </row>
    <row r="96" spans="1:2" ht="15.75" x14ac:dyDescent="0.2">
      <c r="A96" s="104" t="s">
        <v>681</v>
      </c>
      <c r="B96" s="40">
        <v>13100.3</v>
      </c>
    </row>
    <row r="97" spans="1:2" ht="15.75" x14ac:dyDescent="0.2">
      <c r="A97" s="102" t="s">
        <v>18</v>
      </c>
      <c r="B97" s="9">
        <v>16519.599999999999</v>
      </c>
    </row>
    <row r="98" spans="1:2" ht="15.75" x14ac:dyDescent="0.2">
      <c r="A98" s="103" t="s">
        <v>53</v>
      </c>
      <c r="B98" s="40">
        <v>10916.5</v>
      </c>
    </row>
    <row r="99" spans="1:2" ht="15.75" x14ac:dyDescent="0.2">
      <c r="A99" s="103" t="s">
        <v>682</v>
      </c>
      <c r="B99" s="40">
        <v>765.1</v>
      </c>
    </row>
    <row r="100" spans="1:2" ht="15.75" x14ac:dyDescent="0.2">
      <c r="A100" s="103" t="s">
        <v>683</v>
      </c>
      <c r="B100" s="40">
        <v>1325.2</v>
      </c>
    </row>
    <row r="101" spans="1:2" ht="15.75" x14ac:dyDescent="0.2">
      <c r="A101" s="103" t="s">
        <v>684</v>
      </c>
      <c r="B101" s="40">
        <v>1402.5</v>
      </c>
    </row>
    <row r="102" spans="1:2" ht="15.75" x14ac:dyDescent="0.2">
      <c r="A102" s="103" t="s">
        <v>685</v>
      </c>
      <c r="B102" s="40">
        <v>1154.3</v>
      </c>
    </row>
    <row r="103" spans="1:2" ht="15.75" x14ac:dyDescent="0.2">
      <c r="A103" s="104" t="s">
        <v>686</v>
      </c>
      <c r="B103" s="40">
        <v>956</v>
      </c>
    </row>
    <row r="104" spans="1:2" ht="15.75" x14ac:dyDescent="0.2">
      <c r="A104" s="102" t="s">
        <v>17</v>
      </c>
      <c r="B104" s="9">
        <v>8841.9</v>
      </c>
    </row>
    <row r="105" spans="1:2" ht="15.75" x14ac:dyDescent="0.2">
      <c r="A105" s="103" t="s">
        <v>225</v>
      </c>
      <c r="B105" s="40">
        <v>1341.9</v>
      </c>
    </row>
    <row r="106" spans="1:2" ht="15.75" x14ac:dyDescent="0.2">
      <c r="A106" s="103" t="s">
        <v>226</v>
      </c>
      <c r="B106" s="40">
        <v>2000</v>
      </c>
    </row>
    <row r="107" spans="1:2" ht="15.75" x14ac:dyDescent="0.2">
      <c r="A107" s="103" t="s">
        <v>687</v>
      </c>
      <c r="B107" s="40">
        <v>1000</v>
      </c>
    </row>
    <row r="108" spans="1:2" ht="15.75" x14ac:dyDescent="0.2">
      <c r="A108" s="103" t="s">
        <v>113</v>
      </c>
      <c r="B108" s="40">
        <v>1000</v>
      </c>
    </row>
    <row r="109" spans="1:2" ht="15.75" x14ac:dyDescent="0.2">
      <c r="A109" s="103" t="s">
        <v>688</v>
      </c>
      <c r="B109" s="40">
        <v>1000</v>
      </c>
    </row>
    <row r="110" spans="1:2" ht="15.75" x14ac:dyDescent="0.2">
      <c r="A110" s="105" t="s">
        <v>228</v>
      </c>
      <c r="B110" s="40">
        <v>2000</v>
      </c>
    </row>
    <row r="111" spans="1:2" ht="15.75" x14ac:dyDescent="0.2">
      <c r="A111" s="105" t="s">
        <v>229</v>
      </c>
      <c r="B111" s="40">
        <v>500</v>
      </c>
    </row>
    <row r="112" spans="1:2" ht="15.75" x14ac:dyDescent="0.2">
      <c r="A112" s="102" t="s">
        <v>16</v>
      </c>
      <c r="B112" s="9">
        <v>64450.2</v>
      </c>
    </row>
    <row r="113" spans="1:2" ht="15.75" x14ac:dyDescent="0.2">
      <c r="A113" s="103" t="s">
        <v>230</v>
      </c>
      <c r="B113" s="40">
        <v>5225</v>
      </c>
    </row>
    <row r="114" spans="1:2" ht="15.75" x14ac:dyDescent="0.2">
      <c r="A114" s="103" t="s">
        <v>231</v>
      </c>
      <c r="B114" s="40">
        <v>10248.200000000001</v>
      </c>
    </row>
    <row r="115" spans="1:2" ht="15.75" x14ac:dyDescent="0.2">
      <c r="A115" s="103" t="s">
        <v>233</v>
      </c>
      <c r="B115" s="40">
        <v>1805</v>
      </c>
    </row>
    <row r="116" spans="1:2" ht="15.75" x14ac:dyDescent="0.2">
      <c r="A116" s="103" t="s">
        <v>118</v>
      </c>
      <c r="B116" s="40">
        <v>4750</v>
      </c>
    </row>
    <row r="117" spans="1:2" ht="15.75" x14ac:dyDescent="0.2">
      <c r="A117" s="103" t="s">
        <v>689</v>
      </c>
      <c r="B117" s="40">
        <v>2000</v>
      </c>
    </row>
    <row r="118" spans="1:2" ht="15.75" x14ac:dyDescent="0.2">
      <c r="A118" s="103" t="s">
        <v>234</v>
      </c>
      <c r="B118" s="40">
        <v>950</v>
      </c>
    </row>
    <row r="119" spans="1:2" ht="15.75" x14ac:dyDescent="0.2">
      <c r="A119" s="103" t="s">
        <v>235</v>
      </c>
      <c r="B119" s="40">
        <v>2160</v>
      </c>
    </row>
    <row r="120" spans="1:2" ht="15.75" x14ac:dyDescent="0.2">
      <c r="A120" s="103" t="s">
        <v>236</v>
      </c>
      <c r="B120" s="40">
        <v>3825</v>
      </c>
    </row>
    <row r="121" spans="1:2" ht="15.75" x14ac:dyDescent="0.2">
      <c r="A121" s="103" t="s">
        <v>237</v>
      </c>
      <c r="B121" s="40">
        <v>5000</v>
      </c>
    </row>
    <row r="122" spans="1:2" ht="15.75" x14ac:dyDescent="0.2">
      <c r="A122" s="103" t="s">
        <v>705</v>
      </c>
      <c r="B122" s="40">
        <v>2255</v>
      </c>
    </row>
    <row r="123" spans="1:2" ht="15.75" x14ac:dyDescent="0.2">
      <c r="A123" s="103" t="s">
        <v>690</v>
      </c>
      <c r="B123" s="40">
        <v>18500</v>
      </c>
    </row>
    <row r="124" spans="1:2" ht="15.75" x14ac:dyDescent="0.2">
      <c r="A124" s="103" t="s">
        <v>691</v>
      </c>
      <c r="B124" s="40">
        <v>950</v>
      </c>
    </row>
    <row r="125" spans="1:2" ht="15.75" x14ac:dyDescent="0.2">
      <c r="A125" s="103" t="s">
        <v>240</v>
      </c>
      <c r="B125" s="40">
        <v>4407</v>
      </c>
    </row>
    <row r="126" spans="1:2" ht="15.75" x14ac:dyDescent="0.2">
      <c r="A126" s="104" t="s">
        <v>242</v>
      </c>
      <c r="B126" s="40">
        <v>2375</v>
      </c>
    </row>
    <row r="127" spans="1:2" ht="15.75" x14ac:dyDescent="0.2">
      <c r="A127" s="102" t="s">
        <v>15</v>
      </c>
      <c r="B127" s="9">
        <v>16550</v>
      </c>
    </row>
    <row r="128" spans="1:2" ht="15.75" x14ac:dyDescent="0.2">
      <c r="A128" s="103" t="s">
        <v>52</v>
      </c>
      <c r="B128" s="40">
        <v>4000</v>
      </c>
    </row>
    <row r="129" spans="1:2" ht="15.75" x14ac:dyDescent="0.2">
      <c r="A129" s="103" t="s">
        <v>243</v>
      </c>
      <c r="B129" s="40">
        <v>1250</v>
      </c>
    </row>
    <row r="130" spans="1:2" ht="15.75" x14ac:dyDescent="0.2">
      <c r="A130" s="103" t="s">
        <v>511</v>
      </c>
      <c r="B130" s="40">
        <v>1800</v>
      </c>
    </row>
    <row r="131" spans="1:2" ht="15.75" x14ac:dyDescent="0.2">
      <c r="A131" s="103" t="s">
        <v>244</v>
      </c>
      <c r="B131" s="40">
        <v>1000</v>
      </c>
    </row>
    <row r="132" spans="1:2" ht="15.75" x14ac:dyDescent="0.2">
      <c r="A132" s="103" t="s">
        <v>512</v>
      </c>
      <c r="B132" s="40">
        <v>1000</v>
      </c>
    </row>
    <row r="133" spans="1:2" ht="15.75" x14ac:dyDescent="0.2">
      <c r="A133" s="103" t="s">
        <v>112</v>
      </c>
      <c r="B133" s="40">
        <v>1000</v>
      </c>
    </row>
    <row r="134" spans="1:2" ht="15.75" x14ac:dyDescent="0.2">
      <c r="A134" s="103" t="s">
        <v>246</v>
      </c>
      <c r="B134" s="40">
        <v>1000</v>
      </c>
    </row>
    <row r="135" spans="1:2" ht="15.75" x14ac:dyDescent="0.2">
      <c r="A135" s="103" t="s">
        <v>513</v>
      </c>
      <c r="B135" s="40">
        <v>1000</v>
      </c>
    </row>
    <row r="136" spans="1:2" ht="15.75" x14ac:dyDescent="0.2">
      <c r="A136" s="103" t="s">
        <v>249</v>
      </c>
      <c r="B136" s="40">
        <v>1000</v>
      </c>
    </row>
    <row r="137" spans="1:2" ht="15.75" x14ac:dyDescent="0.2">
      <c r="A137" s="103" t="s">
        <v>250</v>
      </c>
      <c r="B137" s="40">
        <v>1000</v>
      </c>
    </row>
    <row r="138" spans="1:2" ht="15.75" x14ac:dyDescent="0.2">
      <c r="A138" s="104" t="s">
        <v>4</v>
      </c>
      <c r="B138" s="40">
        <v>2500</v>
      </c>
    </row>
    <row r="139" spans="1:2" ht="15.75" x14ac:dyDescent="0.2">
      <c r="A139" s="102" t="s">
        <v>14</v>
      </c>
      <c r="B139" s="9">
        <v>15128.8</v>
      </c>
    </row>
    <row r="140" spans="1:2" ht="15.75" x14ac:dyDescent="0.2">
      <c r="A140" s="103" t="s">
        <v>80</v>
      </c>
      <c r="B140" s="40">
        <v>3346</v>
      </c>
    </row>
    <row r="141" spans="1:2" ht="15.75" x14ac:dyDescent="0.2">
      <c r="A141" s="103" t="s">
        <v>251</v>
      </c>
      <c r="B141" s="40">
        <v>7782.8</v>
      </c>
    </row>
    <row r="142" spans="1:2" ht="15.75" x14ac:dyDescent="0.2">
      <c r="A142" s="104" t="s">
        <v>692</v>
      </c>
      <c r="B142" s="40">
        <v>4000</v>
      </c>
    </row>
    <row r="143" spans="1:2" ht="15.75" x14ac:dyDescent="0.2">
      <c r="A143" s="102" t="s">
        <v>13</v>
      </c>
      <c r="B143" s="9">
        <v>22435</v>
      </c>
    </row>
    <row r="144" spans="1:2" ht="15.75" x14ac:dyDescent="0.2">
      <c r="A144" s="103" t="s">
        <v>51</v>
      </c>
      <c r="B144" s="40">
        <v>19435</v>
      </c>
    </row>
    <row r="145" spans="1:2" ht="15.75" x14ac:dyDescent="0.2">
      <c r="A145" s="104" t="s">
        <v>259</v>
      </c>
      <c r="B145" s="40">
        <v>3000</v>
      </c>
    </row>
    <row r="146" spans="1:2" ht="15.75" x14ac:dyDescent="0.2">
      <c r="A146" s="102" t="s">
        <v>12</v>
      </c>
      <c r="B146" s="9">
        <v>17293.5</v>
      </c>
    </row>
    <row r="147" spans="1:2" ht="15.75" x14ac:dyDescent="0.2">
      <c r="A147" s="103" t="s">
        <v>50</v>
      </c>
      <c r="B147" s="40">
        <v>12293.5</v>
      </c>
    </row>
    <row r="148" spans="1:2" ht="15.75" x14ac:dyDescent="0.2">
      <c r="A148" s="103" t="s">
        <v>693</v>
      </c>
      <c r="B148" s="40">
        <v>2500</v>
      </c>
    </row>
    <row r="149" spans="1:2" ht="15.75" x14ac:dyDescent="0.2">
      <c r="A149" s="104" t="s">
        <v>97</v>
      </c>
      <c r="B149" s="40">
        <v>2500</v>
      </c>
    </row>
    <row r="150" spans="1:2" ht="15.75" x14ac:dyDescent="0.2">
      <c r="A150" s="102" t="s">
        <v>11</v>
      </c>
      <c r="B150" s="9">
        <v>39726</v>
      </c>
    </row>
    <row r="151" spans="1:2" ht="15.75" x14ac:dyDescent="0.2">
      <c r="A151" s="103" t="s">
        <v>49</v>
      </c>
      <c r="B151" s="40">
        <v>4250</v>
      </c>
    </row>
    <row r="152" spans="1:2" ht="15.75" x14ac:dyDescent="0.2">
      <c r="A152" s="103" t="s">
        <v>48</v>
      </c>
      <c r="B152" s="40">
        <v>4500</v>
      </c>
    </row>
    <row r="153" spans="1:2" ht="15.75" x14ac:dyDescent="0.2">
      <c r="A153" s="103" t="s">
        <v>95</v>
      </c>
      <c r="B153" s="40">
        <v>1425</v>
      </c>
    </row>
    <row r="154" spans="1:2" ht="15.75" x14ac:dyDescent="0.2">
      <c r="A154" s="103" t="s">
        <v>269</v>
      </c>
      <c r="B154" s="40">
        <v>3034</v>
      </c>
    </row>
    <row r="155" spans="1:2" ht="15.75" x14ac:dyDescent="0.2">
      <c r="A155" s="103" t="s">
        <v>270</v>
      </c>
      <c r="B155" s="40">
        <v>1831</v>
      </c>
    </row>
    <row r="156" spans="1:2" ht="15.75" x14ac:dyDescent="0.2">
      <c r="A156" s="103" t="s">
        <v>300</v>
      </c>
      <c r="B156" s="40">
        <v>1413</v>
      </c>
    </row>
    <row r="157" spans="1:2" ht="15.75" x14ac:dyDescent="0.2">
      <c r="A157" s="103" t="s">
        <v>694</v>
      </c>
      <c r="B157" s="40">
        <v>1538</v>
      </c>
    </row>
    <row r="158" spans="1:2" ht="15.75" x14ac:dyDescent="0.2">
      <c r="A158" s="103" t="s">
        <v>272</v>
      </c>
      <c r="B158" s="40">
        <v>1425</v>
      </c>
    </row>
    <row r="159" spans="1:2" ht="15.75" x14ac:dyDescent="0.2">
      <c r="A159" s="103" t="s">
        <v>695</v>
      </c>
      <c r="B159" s="40">
        <v>1900</v>
      </c>
    </row>
    <row r="160" spans="1:2" ht="15.75" x14ac:dyDescent="0.2">
      <c r="A160" s="103" t="s">
        <v>93</v>
      </c>
      <c r="B160" s="40">
        <v>1425</v>
      </c>
    </row>
    <row r="161" spans="1:2" ht="15.75" x14ac:dyDescent="0.2">
      <c r="A161" s="103" t="s">
        <v>696</v>
      </c>
      <c r="B161" s="40">
        <v>13850</v>
      </c>
    </row>
    <row r="162" spans="1:2" ht="15.75" x14ac:dyDescent="0.2">
      <c r="A162" s="103" t="s">
        <v>277</v>
      </c>
      <c r="B162" s="40">
        <v>1425</v>
      </c>
    </row>
    <row r="163" spans="1:2" ht="15.75" x14ac:dyDescent="0.2">
      <c r="A163" s="104" t="s">
        <v>697</v>
      </c>
      <c r="B163" s="40">
        <v>1710</v>
      </c>
    </row>
    <row r="164" spans="1:2" ht="15.75" x14ac:dyDescent="0.2">
      <c r="A164" s="102" t="s">
        <v>10</v>
      </c>
      <c r="B164" s="9">
        <v>16033.3</v>
      </c>
    </row>
    <row r="165" spans="1:2" ht="15.75" x14ac:dyDescent="0.2">
      <c r="A165" s="103" t="s">
        <v>279</v>
      </c>
      <c r="B165" s="40">
        <v>4000</v>
      </c>
    </row>
    <row r="166" spans="1:2" ht="15.75" x14ac:dyDescent="0.2">
      <c r="A166" s="103" t="s">
        <v>281</v>
      </c>
      <c r="B166" s="40">
        <v>3866.6</v>
      </c>
    </row>
    <row r="167" spans="1:2" ht="15.75" x14ac:dyDescent="0.2">
      <c r="A167" s="104" t="s">
        <v>47</v>
      </c>
      <c r="B167" s="40">
        <v>8166.7</v>
      </c>
    </row>
    <row r="168" spans="1:2" ht="15.75" x14ac:dyDescent="0.2">
      <c r="A168" s="102" t="s">
        <v>9</v>
      </c>
      <c r="B168" s="9">
        <v>15937</v>
      </c>
    </row>
    <row r="169" spans="1:2" ht="15.75" x14ac:dyDescent="0.2">
      <c r="A169" s="103" t="s">
        <v>227</v>
      </c>
      <c r="B169" s="40">
        <v>1780.8</v>
      </c>
    </row>
    <row r="170" spans="1:2" ht="15.75" x14ac:dyDescent="0.2">
      <c r="A170" s="103" t="s">
        <v>592</v>
      </c>
      <c r="B170" s="40">
        <v>2327.1999999999998</v>
      </c>
    </row>
    <row r="171" spans="1:2" ht="15.75" x14ac:dyDescent="0.2">
      <c r="A171" s="103" t="s">
        <v>46</v>
      </c>
      <c r="B171" s="40">
        <v>6651.1</v>
      </c>
    </row>
    <row r="172" spans="1:2" ht="15.75" x14ac:dyDescent="0.2">
      <c r="A172" s="103" t="s">
        <v>660</v>
      </c>
      <c r="B172" s="40">
        <v>427.9</v>
      </c>
    </row>
    <row r="173" spans="1:2" ht="15.75" x14ac:dyDescent="0.2">
      <c r="A173" s="103" t="s">
        <v>698</v>
      </c>
      <c r="B173" s="40">
        <v>2375</v>
      </c>
    </row>
    <row r="174" spans="1:2" ht="15.75" x14ac:dyDescent="0.2">
      <c r="A174" s="104" t="s">
        <v>224</v>
      </c>
      <c r="B174" s="40">
        <v>2375</v>
      </c>
    </row>
    <row r="175" spans="1:2" ht="15.75" x14ac:dyDescent="0.2">
      <c r="A175" s="102" t="s">
        <v>8</v>
      </c>
      <c r="B175" s="9">
        <v>23009.8</v>
      </c>
    </row>
    <row r="176" spans="1:2" ht="15.75" x14ac:dyDescent="0.2">
      <c r="A176" s="103" t="s">
        <v>45</v>
      </c>
      <c r="B176" s="40">
        <v>17200</v>
      </c>
    </row>
    <row r="177" spans="1:2" ht="15.75" x14ac:dyDescent="0.2">
      <c r="A177" s="103" t="s">
        <v>699</v>
      </c>
      <c r="B177" s="40">
        <v>1200</v>
      </c>
    </row>
    <row r="178" spans="1:2" ht="15.75" x14ac:dyDescent="0.2">
      <c r="A178" s="103" t="s">
        <v>700</v>
      </c>
      <c r="B178" s="40">
        <v>1000</v>
      </c>
    </row>
    <row r="179" spans="1:2" ht="15.75" x14ac:dyDescent="0.2">
      <c r="A179" s="104" t="s">
        <v>701</v>
      </c>
      <c r="B179" s="40">
        <v>3609.8</v>
      </c>
    </row>
    <row r="180" spans="1:2" ht="15.75" x14ac:dyDescent="0.2">
      <c r="A180" s="102" t="s">
        <v>7</v>
      </c>
      <c r="B180" s="9">
        <v>29256.6</v>
      </c>
    </row>
    <row r="181" spans="1:2" ht="15.75" x14ac:dyDescent="0.2">
      <c r="A181" s="103" t="s">
        <v>282</v>
      </c>
      <c r="B181" s="40">
        <v>7536.6</v>
      </c>
    </row>
    <row r="182" spans="1:2" ht="15.75" x14ac:dyDescent="0.2">
      <c r="A182" s="103" t="s">
        <v>284</v>
      </c>
      <c r="B182" s="40">
        <v>2000</v>
      </c>
    </row>
    <row r="183" spans="1:2" ht="15.75" x14ac:dyDescent="0.2">
      <c r="A183" s="103" t="s">
        <v>285</v>
      </c>
      <c r="B183" s="40">
        <v>2000</v>
      </c>
    </row>
    <row r="184" spans="1:2" ht="15.75" x14ac:dyDescent="0.2">
      <c r="A184" s="103" t="s">
        <v>706</v>
      </c>
      <c r="B184" s="40">
        <v>470</v>
      </c>
    </row>
    <row r="185" spans="1:2" ht="15.75" x14ac:dyDescent="0.2">
      <c r="A185" s="103" t="s">
        <v>287</v>
      </c>
      <c r="B185" s="40">
        <v>11250</v>
      </c>
    </row>
    <row r="186" spans="1:2" ht="15.75" x14ac:dyDescent="0.2">
      <c r="A186" s="103" t="s">
        <v>288</v>
      </c>
      <c r="B186" s="40">
        <v>1530</v>
      </c>
    </row>
    <row r="187" spans="1:2" ht="15.75" x14ac:dyDescent="0.2">
      <c r="A187" s="105" t="s">
        <v>289</v>
      </c>
      <c r="B187" s="40">
        <v>470</v>
      </c>
    </row>
    <row r="188" spans="1:2" ht="15.75" x14ac:dyDescent="0.2">
      <c r="A188" s="104" t="s">
        <v>702</v>
      </c>
      <c r="B188" s="40">
        <v>4000</v>
      </c>
    </row>
    <row r="189" spans="1:2" ht="15.75" x14ac:dyDescent="0.2">
      <c r="A189" s="102" t="s">
        <v>6</v>
      </c>
      <c r="B189" s="9">
        <v>17493</v>
      </c>
    </row>
    <row r="190" spans="1:2" ht="15.75" x14ac:dyDescent="0.2">
      <c r="A190" s="103" t="s">
        <v>44</v>
      </c>
      <c r="B190" s="40">
        <v>11500</v>
      </c>
    </row>
    <row r="191" spans="1:2" ht="15.75" x14ac:dyDescent="0.2">
      <c r="A191" s="104" t="s">
        <v>295</v>
      </c>
      <c r="B191" s="40">
        <v>5993</v>
      </c>
    </row>
    <row r="192" spans="1:2" ht="15.75" x14ac:dyDescent="0.2">
      <c r="A192" s="102" t="s">
        <v>5</v>
      </c>
      <c r="B192" s="9">
        <v>22659.3</v>
      </c>
    </row>
    <row r="193" spans="1:2" ht="15.75" x14ac:dyDescent="0.2">
      <c r="A193" s="103" t="s">
        <v>43</v>
      </c>
      <c r="B193" s="40">
        <v>7603.4</v>
      </c>
    </row>
    <row r="194" spans="1:2" ht="15.75" x14ac:dyDescent="0.2">
      <c r="A194" s="103" t="s">
        <v>158</v>
      </c>
      <c r="B194" s="40">
        <v>3544.5</v>
      </c>
    </row>
    <row r="195" spans="1:2" ht="15.75" x14ac:dyDescent="0.2">
      <c r="A195" s="103" t="s">
        <v>4</v>
      </c>
      <c r="B195" s="40">
        <v>11511.4</v>
      </c>
    </row>
    <row r="196" spans="1:2" ht="15.75" x14ac:dyDescent="0.2">
      <c r="A196" s="103" t="s">
        <v>65</v>
      </c>
      <c r="B196" s="40">
        <v>24000</v>
      </c>
    </row>
    <row r="197" spans="1:2" ht="15.75" x14ac:dyDescent="0.2">
      <c r="A197" s="103" t="s">
        <v>42</v>
      </c>
      <c r="B197" s="40">
        <v>42600</v>
      </c>
    </row>
    <row r="198" spans="1:2" ht="15.75" x14ac:dyDescent="0.2">
      <c r="A198" s="103" t="s">
        <v>106</v>
      </c>
      <c r="B198" s="40">
        <v>6000</v>
      </c>
    </row>
    <row r="199" spans="1:2" ht="15.75" x14ac:dyDescent="0.2">
      <c r="A199" s="103" t="s">
        <v>41</v>
      </c>
      <c r="B199" s="40">
        <v>16000</v>
      </c>
    </row>
    <row r="200" spans="1:2" ht="15.75" x14ac:dyDescent="0.2">
      <c r="A200" s="103" t="s">
        <v>40</v>
      </c>
      <c r="B200" s="40">
        <v>910000</v>
      </c>
    </row>
    <row r="201" spans="1:2" ht="15.75" x14ac:dyDescent="0.25">
      <c r="A201" s="6" t="s">
        <v>3</v>
      </c>
      <c r="B201" s="5">
        <v>1727950</v>
      </c>
    </row>
    <row r="202" spans="1:2" ht="15.75" x14ac:dyDescent="0.25">
      <c r="A202" s="6" t="s">
        <v>2</v>
      </c>
      <c r="B202" s="6"/>
    </row>
    <row r="203" spans="1:2" ht="15.75" x14ac:dyDescent="0.25">
      <c r="A203" s="6" t="s">
        <v>1</v>
      </c>
      <c r="B203" s="5">
        <v>16027.7</v>
      </c>
    </row>
    <row r="204" spans="1:2" ht="15.75" x14ac:dyDescent="0.25">
      <c r="A204" s="6" t="s">
        <v>39</v>
      </c>
      <c r="B204" s="5">
        <v>713322.3</v>
      </c>
    </row>
    <row r="205" spans="1:2" ht="15.75" x14ac:dyDescent="0.25">
      <c r="A205" s="6" t="s">
        <v>38</v>
      </c>
      <c r="B205" s="5">
        <v>998600</v>
      </c>
    </row>
    <row r="206" spans="1:2" ht="15" x14ac:dyDescent="0.2">
      <c r="A206" s="3"/>
      <c r="B206" s="3"/>
    </row>
    <row r="207" spans="1:2" ht="15" x14ac:dyDescent="0.2">
      <c r="A207" s="3"/>
      <c r="B207" s="3"/>
    </row>
    <row r="208" spans="1:2" ht="15" x14ac:dyDescent="0.2">
      <c r="A208" s="153" t="s">
        <v>0</v>
      </c>
      <c r="B208" s="153"/>
    </row>
    <row r="209" spans="1:2" ht="15" x14ac:dyDescent="0.2">
      <c r="A209" s="3"/>
      <c r="B209" s="3"/>
    </row>
  </sheetData>
  <mergeCells count="3">
    <mergeCell ref="A5:B5"/>
    <mergeCell ref="A6:B6"/>
    <mergeCell ref="A208:B208"/>
  </mergeCells>
  <printOptions horizontalCentered="1"/>
  <pageMargins left="0.9055118110236221" right="0.51181102362204722" top="0.74803149606299213" bottom="0.74803149606299213" header="0.31496062992125984" footer="0.31496062992125984"/>
  <pageSetup paperSize="9" orientation="portrait" r:id="rId1"/>
  <headerFooter>
    <oddFooter>Страница  &amp;P из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53"/>
  <sheetViews>
    <sheetView workbookViewId="0">
      <selection activeCell="B31" sqref="B31"/>
    </sheetView>
  </sheetViews>
  <sheetFormatPr defaultColWidth="7.85546875" defaultRowHeight="12.75" x14ac:dyDescent="0.2"/>
  <cols>
    <col min="1" max="1" width="50" style="1" customWidth="1"/>
    <col min="2" max="2" width="26.42578125" style="1" customWidth="1"/>
    <col min="3" max="250" width="7.85546875" style="1" customWidth="1"/>
    <col min="251" max="16384" width="7.85546875" style="1"/>
  </cols>
  <sheetData>
    <row r="1" spans="1:2" ht="15.75" x14ac:dyDescent="0.25">
      <c r="A1" s="21"/>
      <c r="B1" s="25" t="s">
        <v>301</v>
      </c>
    </row>
    <row r="2" spans="1:2" ht="15.75" x14ac:dyDescent="0.25">
      <c r="A2" s="154" t="s">
        <v>63</v>
      </c>
      <c r="B2" s="154"/>
    </row>
    <row r="3" spans="1:2" ht="15.75" x14ac:dyDescent="0.25">
      <c r="A3" s="154"/>
      <c r="B3" s="154"/>
    </row>
    <row r="4" spans="1:2" ht="15.75" x14ac:dyDescent="0.25">
      <c r="A4" s="154"/>
      <c r="B4" s="154"/>
    </row>
    <row r="5" spans="1:2" ht="39" customHeight="1" x14ac:dyDescent="0.2">
      <c r="A5" s="152" t="s">
        <v>302</v>
      </c>
      <c r="B5" s="152"/>
    </row>
    <row r="6" spans="1:2" ht="15.75" x14ac:dyDescent="0.2">
      <c r="A6" s="152"/>
      <c r="B6" s="152"/>
    </row>
    <row r="7" spans="1:2" ht="15.75" x14ac:dyDescent="0.25">
      <c r="A7" s="21"/>
      <c r="B7" s="78" t="s">
        <v>37</v>
      </c>
    </row>
    <row r="8" spans="1:2" ht="15.75" x14ac:dyDescent="0.2">
      <c r="A8" s="79" t="s">
        <v>36</v>
      </c>
      <c r="B8" s="79" t="s">
        <v>35</v>
      </c>
    </row>
    <row r="9" spans="1:2" ht="15.75" x14ac:dyDescent="0.2">
      <c r="A9" s="14" t="s">
        <v>34</v>
      </c>
      <c r="B9" s="9">
        <v>22575.4</v>
      </c>
    </row>
    <row r="10" spans="1:2" ht="15.75" x14ac:dyDescent="0.2">
      <c r="A10" s="16" t="s">
        <v>4</v>
      </c>
      <c r="B10" s="15">
        <v>22575.4</v>
      </c>
    </row>
    <row r="11" spans="1:2" ht="15.75" x14ac:dyDescent="0.2">
      <c r="A11" s="14" t="s">
        <v>33</v>
      </c>
      <c r="B11" s="9">
        <v>11847.2</v>
      </c>
    </row>
    <row r="12" spans="1:2" ht="15.75" x14ac:dyDescent="0.2">
      <c r="A12" s="16" t="s">
        <v>4</v>
      </c>
      <c r="B12" s="15">
        <v>11847.2</v>
      </c>
    </row>
    <row r="13" spans="1:2" ht="15.75" x14ac:dyDescent="0.2">
      <c r="A13" s="14" t="s">
        <v>32</v>
      </c>
      <c r="B13" s="9">
        <v>24841.4</v>
      </c>
    </row>
    <row r="14" spans="1:2" ht="15.75" x14ac:dyDescent="0.2">
      <c r="A14" s="16" t="s">
        <v>4</v>
      </c>
      <c r="B14" s="15">
        <v>24841.4</v>
      </c>
    </row>
    <row r="15" spans="1:2" ht="15.75" x14ac:dyDescent="0.2">
      <c r="A15" s="14" t="s">
        <v>30</v>
      </c>
      <c r="B15" s="9">
        <v>24928.7</v>
      </c>
    </row>
    <row r="16" spans="1:2" ht="15.75" x14ac:dyDescent="0.2">
      <c r="A16" s="16" t="s">
        <v>4</v>
      </c>
      <c r="B16" s="15">
        <v>24928.7</v>
      </c>
    </row>
    <row r="17" spans="1:2" ht="15.75" x14ac:dyDescent="0.2">
      <c r="A17" s="14" t="s">
        <v>29</v>
      </c>
      <c r="B17" s="9">
        <v>16126</v>
      </c>
    </row>
    <row r="18" spans="1:2" ht="15.75" x14ac:dyDescent="0.2">
      <c r="A18" s="16" t="s">
        <v>4</v>
      </c>
      <c r="B18" s="15">
        <v>16126</v>
      </c>
    </row>
    <row r="19" spans="1:2" ht="15.75" x14ac:dyDescent="0.2">
      <c r="A19" s="14" t="s">
        <v>27</v>
      </c>
      <c r="B19" s="9">
        <v>16875.900000000001</v>
      </c>
    </row>
    <row r="20" spans="1:2" ht="15.75" x14ac:dyDescent="0.2">
      <c r="A20" s="16" t="s">
        <v>4</v>
      </c>
      <c r="B20" s="15">
        <v>16875.900000000001</v>
      </c>
    </row>
    <row r="21" spans="1:2" ht="15.75" x14ac:dyDescent="0.2">
      <c r="A21" s="14" t="s">
        <v>26</v>
      </c>
      <c r="B21" s="9">
        <v>17431.8</v>
      </c>
    </row>
    <row r="22" spans="1:2" ht="15.75" x14ac:dyDescent="0.2">
      <c r="A22" s="16" t="s">
        <v>4</v>
      </c>
      <c r="B22" s="15">
        <v>17431.8</v>
      </c>
    </row>
    <row r="23" spans="1:2" ht="15.75" x14ac:dyDescent="0.2">
      <c r="A23" s="14" t="s">
        <v>25</v>
      </c>
      <c r="B23" s="9">
        <v>27303</v>
      </c>
    </row>
    <row r="24" spans="1:2" ht="15.75" x14ac:dyDescent="0.2">
      <c r="A24" s="16" t="s">
        <v>4</v>
      </c>
      <c r="B24" s="15">
        <v>27303</v>
      </c>
    </row>
    <row r="25" spans="1:2" ht="15.75" x14ac:dyDescent="0.2">
      <c r="A25" s="14" t="s">
        <v>22</v>
      </c>
      <c r="B25" s="9">
        <v>15433.4</v>
      </c>
    </row>
    <row r="26" spans="1:2" ht="15.75" x14ac:dyDescent="0.2">
      <c r="A26" s="16" t="s">
        <v>4</v>
      </c>
      <c r="B26" s="15">
        <v>15433.4</v>
      </c>
    </row>
    <row r="27" spans="1:2" ht="15.75" x14ac:dyDescent="0.2">
      <c r="A27" s="14" t="s">
        <v>21</v>
      </c>
      <c r="B27" s="9">
        <v>21631.9</v>
      </c>
    </row>
    <row r="28" spans="1:2" ht="15.75" x14ac:dyDescent="0.2">
      <c r="A28" s="16" t="s">
        <v>4</v>
      </c>
      <c r="B28" s="15">
        <v>21631.9</v>
      </c>
    </row>
    <row r="29" spans="1:2" ht="15.75" x14ac:dyDescent="0.2">
      <c r="A29" s="14" t="s">
        <v>20</v>
      </c>
      <c r="B29" s="9">
        <v>16739.7</v>
      </c>
    </row>
    <row r="30" spans="1:2" ht="15.75" x14ac:dyDescent="0.2">
      <c r="A30" s="16" t="s">
        <v>4</v>
      </c>
      <c r="B30" s="15">
        <v>16739.7</v>
      </c>
    </row>
    <row r="31" spans="1:2" ht="15.75" x14ac:dyDescent="0.2">
      <c r="A31" s="14" t="s">
        <v>17</v>
      </c>
      <c r="B31" s="9">
        <v>14466.8</v>
      </c>
    </row>
    <row r="32" spans="1:2" ht="15.75" x14ac:dyDescent="0.2">
      <c r="A32" s="16" t="s">
        <v>4</v>
      </c>
      <c r="B32" s="15">
        <v>14466.8</v>
      </c>
    </row>
    <row r="33" spans="1:2" ht="15.75" x14ac:dyDescent="0.2">
      <c r="A33" s="14" t="s">
        <v>16</v>
      </c>
      <c r="B33" s="9">
        <v>17363.7</v>
      </c>
    </row>
    <row r="34" spans="1:2" ht="15.75" x14ac:dyDescent="0.2">
      <c r="A34" s="16" t="s">
        <v>4</v>
      </c>
      <c r="B34" s="15">
        <v>17363.7</v>
      </c>
    </row>
    <row r="35" spans="1:2" ht="15.75" x14ac:dyDescent="0.2">
      <c r="A35" s="14" t="s">
        <v>13</v>
      </c>
      <c r="B35" s="9">
        <v>16861.8</v>
      </c>
    </row>
    <row r="36" spans="1:2" ht="15.75" x14ac:dyDescent="0.2">
      <c r="A36" s="16" t="s">
        <v>4</v>
      </c>
      <c r="B36" s="15">
        <v>16861.8</v>
      </c>
    </row>
    <row r="37" spans="1:2" ht="15.75" x14ac:dyDescent="0.2">
      <c r="A37" s="14" t="s">
        <v>12</v>
      </c>
      <c r="B37" s="9">
        <v>30951.599999999999</v>
      </c>
    </row>
    <row r="38" spans="1:2" ht="15.75" x14ac:dyDescent="0.2">
      <c r="A38" s="16" t="s">
        <v>4</v>
      </c>
      <c r="B38" s="15">
        <v>30951.599999999999</v>
      </c>
    </row>
    <row r="39" spans="1:2" ht="15.75" x14ac:dyDescent="0.2">
      <c r="A39" s="14" t="s">
        <v>9</v>
      </c>
      <c r="B39" s="9">
        <v>14847</v>
      </c>
    </row>
    <row r="40" spans="1:2" ht="15.75" x14ac:dyDescent="0.2">
      <c r="A40" s="16" t="s">
        <v>4</v>
      </c>
      <c r="B40" s="15">
        <v>14847</v>
      </c>
    </row>
    <row r="41" spans="1:2" ht="15.75" x14ac:dyDescent="0.2">
      <c r="A41" s="14" t="s">
        <v>8</v>
      </c>
      <c r="B41" s="9">
        <v>18476.599999999999</v>
      </c>
    </row>
    <row r="42" spans="1:2" ht="15.75" x14ac:dyDescent="0.2">
      <c r="A42" s="16" t="s">
        <v>4</v>
      </c>
      <c r="B42" s="15">
        <v>18476.599999999999</v>
      </c>
    </row>
    <row r="43" spans="1:2" ht="15.75" x14ac:dyDescent="0.2">
      <c r="A43" s="14" t="s">
        <v>6</v>
      </c>
      <c r="B43" s="9">
        <v>15575.3</v>
      </c>
    </row>
    <row r="44" spans="1:2" ht="15.75" x14ac:dyDescent="0.2">
      <c r="A44" s="16" t="s">
        <v>4</v>
      </c>
      <c r="B44" s="15">
        <v>15575.3</v>
      </c>
    </row>
    <row r="45" spans="1:2" ht="15.75" x14ac:dyDescent="0.2">
      <c r="A45" s="14" t="s">
        <v>5</v>
      </c>
      <c r="B45" s="9">
        <v>37207.9</v>
      </c>
    </row>
    <row r="46" spans="1:2" ht="15.75" x14ac:dyDescent="0.2">
      <c r="A46" s="12" t="s">
        <v>4</v>
      </c>
      <c r="B46" s="11">
        <v>37207.9</v>
      </c>
    </row>
    <row r="47" spans="1:2" ht="15.75" x14ac:dyDescent="0.25">
      <c r="A47" s="8" t="s">
        <v>3</v>
      </c>
      <c r="B47" s="7">
        <v>381485.1</v>
      </c>
    </row>
    <row r="48" spans="1:2" ht="15.75" x14ac:dyDescent="0.25">
      <c r="A48" s="6" t="s">
        <v>2</v>
      </c>
      <c r="B48" s="6"/>
    </row>
    <row r="49" spans="1:2" ht="15.75" x14ac:dyDescent="0.25">
      <c r="A49" s="6" t="s">
        <v>1</v>
      </c>
      <c r="B49" s="5">
        <v>381485.1</v>
      </c>
    </row>
    <row r="50" spans="1:2" ht="15" x14ac:dyDescent="0.2">
      <c r="A50" s="3"/>
      <c r="B50" s="3"/>
    </row>
    <row r="51" spans="1:2" ht="15" x14ac:dyDescent="0.2">
      <c r="A51" s="3"/>
      <c r="B51" s="3"/>
    </row>
    <row r="52" spans="1:2" ht="15" x14ac:dyDescent="0.2">
      <c r="A52" s="153" t="s">
        <v>0</v>
      </c>
      <c r="B52" s="153"/>
    </row>
    <row r="53" spans="1:2" ht="15" x14ac:dyDescent="0.2">
      <c r="A53" s="3"/>
      <c r="B53" s="3"/>
    </row>
  </sheetData>
  <mergeCells count="6">
    <mergeCell ref="A52:B52"/>
    <mergeCell ref="A2:B2"/>
    <mergeCell ref="A3:B3"/>
    <mergeCell ref="A4:B4"/>
    <mergeCell ref="A5:B5"/>
    <mergeCell ref="A6:B6"/>
  </mergeCells>
  <printOptions horizontalCentered="1"/>
  <pageMargins left="0.9055118110236221" right="0.70866141732283472" top="0.74803149606299213" bottom="0.74803149606299213" header="0.31496062992125984" footer="0.31496062992125984"/>
  <pageSetup paperSize="9" orientation="portrait" r:id="rId1"/>
  <headerFooter>
    <oddFooter>Страница  &amp;P из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41"/>
  <sheetViews>
    <sheetView showGridLines="0" workbookViewId="0">
      <selection activeCell="B31" sqref="B31"/>
    </sheetView>
  </sheetViews>
  <sheetFormatPr defaultColWidth="7.85546875" defaultRowHeight="12.75" x14ac:dyDescent="0.2"/>
  <cols>
    <col min="1" max="1" width="50" style="1" customWidth="1"/>
    <col min="2" max="2" width="26.42578125" style="1" customWidth="1"/>
    <col min="3" max="3" width="8.5703125" style="1" customWidth="1"/>
    <col min="4" max="251" width="7.85546875" style="1" customWidth="1"/>
    <col min="252" max="16384" width="7.85546875" style="1"/>
  </cols>
  <sheetData>
    <row r="1" spans="1:3" ht="16.5" customHeight="1" x14ac:dyDescent="0.3">
      <c r="A1" s="21"/>
      <c r="B1" s="25" t="s">
        <v>120</v>
      </c>
      <c r="C1" s="19"/>
    </row>
    <row r="2" spans="1:3" ht="16.5" customHeight="1" x14ac:dyDescent="0.3">
      <c r="A2" s="154" t="s">
        <v>63</v>
      </c>
      <c r="B2" s="154"/>
      <c r="C2" s="19"/>
    </row>
    <row r="3" spans="1:3" ht="12.75" customHeight="1" x14ac:dyDescent="0.3">
      <c r="A3" s="154"/>
      <c r="B3" s="154"/>
      <c r="C3" s="19"/>
    </row>
    <row r="4" spans="1:3" ht="12.75" customHeight="1" x14ac:dyDescent="0.3">
      <c r="A4" s="154"/>
      <c r="B4" s="154"/>
      <c r="C4" s="19"/>
    </row>
    <row r="5" spans="1:3" ht="29.25" customHeight="1" x14ac:dyDescent="0.2">
      <c r="A5" s="152" t="s">
        <v>119</v>
      </c>
      <c r="B5" s="152"/>
      <c r="C5" s="22"/>
    </row>
    <row r="6" spans="1:3" ht="12.75" customHeight="1" x14ac:dyDescent="0.2">
      <c r="A6" s="152"/>
      <c r="B6" s="152"/>
      <c r="C6" s="22"/>
    </row>
    <row r="7" spans="1:3" ht="16.5" customHeight="1" x14ac:dyDescent="0.3">
      <c r="A7" s="21"/>
      <c r="B7" s="45" t="s">
        <v>37</v>
      </c>
      <c r="C7" s="19"/>
    </row>
    <row r="8" spans="1:3" ht="18.75" x14ac:dyDescent="0.2">
      <c r="A8" s="46" t="s">
        <v>36</v>
      </c>
      <c r="B8" s="46" t="s">
        <v>35</v>
      </c>
      <c r="C8" s="17"/>
    </row>
    <row r="9" spans="1:3" ht="18.75" x14ac:dyDescent="0.2">
      <c r="A9" s="14" t="s">
        <v>33</v>
      </c>
      <c r="B9" s="9">
        <v>26303.1</v>
      </c>
      <c r="C9" s="10"/>
    </row>
    <row r="10" spans="1:3" ht="18.75" x14ac:dyDescent="0.2">
      <c r="A10" s="30" t="s">
        <v>4</v>
      </c>
      <c r="B10" s="40">
        <v>26303.1</v>
      </c>
      <c r="C10" s="10"/>
    </row>
    <row r="11" spans="1:3" ht="18.75" x14ac:dyDescent="0.2">
      <c r="A11" s="43" t="s">
        <v>31</v>
      </c>
      <c r="B11" s="9">
        <v>3382.6</v>
      </c>
      <c r="C11" s="10"/>
    </row>
    <row r="12" spans="1:3" ht="18.75" x14ac:dyDescent="0.2">
      <c r="A12" s="30" t="s">
        <v>4</v>
      </c>
      <c r="B12" s="40">
        <v>3382.6</v>
      </c>
      <c r="C12" s="10"/>
    </row>
    <row r="13" spans="1:3" ht="18.75" x14ac:dyDescent="0.2">
      <c r="A13" s="14" t="s">
        <v>29</v>
      </c>
      <c r="B13" s="9">
        <v>1200</v>
      </c>
      <c r="C13" s="10"/>
    </row>
    <row r="14" spans="1:3" ht="18.75" x14ac:dyDescent="0.2">
      <c r="A14" s="30" t="s">
        <v>4</v>
      </c>
      <c r="B14" s="40">
        <v>1200</v>
      </c>
      <c r="C14" s="10"/>
    </row>
    <row r="15" spans="1:3" ht="18.75" x14ac:dyDescent="0.2">
      <c r="A15" s="43" t="s">
        <v>24</v>
      </c>
      <c r="B15" s="9">
        <v>57800</v>
      </c>
      <c r="C15" s="10"/>
    </row>
    <row r="16" spans="1:3" ht="18.75" x14ac:dyDescent="0.2">
      <c r="A16" s="30" t="s">
        <v>4</v>
      </c>
      <c r="B16" s="40">
        <v>57800</v>
      </c>
      <c r="C16" s="10"/>
    </row>
    <row r="17" spans="1:3" ht="18.75" x14ac:dyDescent="0.2">
      <c r="A17" s="14" t="s">
        <v>22</v>
      </c>
      <c r="B17" s="9">
        <v>163079.20000000001</v>
      </c>
      <c r="C17" s="10"/>
    </row>
    <row r="18" spans="1:3" ht="18.75" x14ac:dyDescent="0.2">
      <c r="A18" s="30" t="s">
        <v>4</v>
      </c>
      <c r="B18" s="40">
        <v>163079.20000000001</v>
      </c>
      <c r="C18" s="10"/>
    </row>
    <row r="19" spans="1:3" ht="18.75" x14ac:dyDescent="0.2">
      <c r="A19" s="43" t="s">
        <v>20</v>
      </c>
      <c r="B19" s="9">
        <v>14700</v>
      </c>
      <c r="C19" s="10"/>
    </row>
    <row r="20" spans="1:3" ht="18.75" x14ac:dyDescent="0.2">
      <c r="A20" s="30" t="s">
        <v>4</v>
      </c>
      <c r="B20" s="40">
        <v>14700</v>
      </c>
      <c r="C20" s="10"/>
    </row>
    <row r="21" spans="1:3" ht="18.75" x14ac:dyDescent="0.2">
      <c r="A21" s="43" t="s">
        <v>19</v>
      </c>
      <c r="B21" s="9">
        <v>162953.20000000001</v>
      </c>
      <c r="C21" s="10"/>
    </row>
    <row r="22" spans="1:3" ht="18.75" x14ac:dyDescent="0.2">
      <c r="A22" s="30" t="s">
        <v>4</v>
      </c>
      <c r="B22" s="40">
        <v>162953.20000000001</v>
      </c>
      <c r="C22" s="10"/>
    </row>
    <row r="23" spans="1:3" ht="18.75" x14ac:dyDescent="0.2">
      <c r="A23" s="14" t="s">
        <v>16</v>
      </c>
      <c r="B23" s="9">
        <v>100220.5</v>
      </c>
      <c r="C23" s="10"/>
    </row>
    <row r="24" spans="1:3" ht="18.75" x14ac:dyDescent="0.2">
      <c r="A24" s="30" t="s">
        <v>4</v>
      </c>
      <c r="B24" s="40">
        <v>100220.5</v>
      </c>
      <c r="C24" s="10"/>
    </row>
    <row r="25" spans="1:3" ht="18.75" x14ac:dyDescent="0.2">
      <c r="A25" s="43" t="s">
        <v>15</v>
      </c>
      <c r="B25" s="9">
        <v>162000</v>
      </c>
      <c r="C25" s="10"/>
    </row>
    <row r="26" spans="1:3" ht="18.75" x14ac:dyDescent="0.2">
      <c r="A26" s="30" t="s">
        <v>4</v>
      </c>
      <c r="B26" s="40">
        <v>162000</v>
      </c>
      <c r="C26" s="10"/>
    </row>
    <row r="27" spans="1:3" ht="18.75" x14ac:dyDescent="0.2">
      <c r="A27" s="43" t="s">
        <v>14</v>
      </c>
      <c r="B27" s="9">
        <v>168849</v>
      </c>
      <c r="C27" s="10"/>
    </row>
    <row r="28" spans="1:3" ht="18.75" x14ac:dyDescent="0.2">
      <c r="A28" s="30" t="s">
        <v>4</v>
      </c>
      <c r="B28" s="40">
        <v>168849</v>
      </c>
      <c r="C28" s="10"/>
    </row>
    <row r="29" spans="1:3" ht="18.75" x14ac:dyDescent="0.2">
      <c r="A29" s="14" t="s">
        <v>11</v>
      </c>
      <c r="B29" s="9">
        <v>36420</v>
      </c>
      <c r="C29" s="10"/>
    </row>
    <row r="30" spans="1:3" ht="18.75" x14ac:dyDescent="0.2">
      <c r="A30" s="16" t="s">
        <v>4</v>
      </c>
      <c r="B30" s="15">
        <v>36420</v>
      </c>
      <c r="C30" s="10"/>
    </row>
    <row r="31" spans="1:3" ht="18.75" x14ac:dyDescent="0.2">
      <c r="A31" s="14" t="s">
        <v>9</v>
      </c>
      <c r="B31" s="9">
        <v>7000</v>
      </c>
      <c r="C31" s="10"/>
    </row>
    <row r="32" spans="1:3" ht="18.75" x14ac:dyDescent="0.2">
      <c r="A32" s="16" t="s">
        <v>4</v>
      </c>
      <c r="B32" s="15">
        <v>7000</v>
      </c>
      <c r="C32" s="10"/>
    </row>
    <row r="33" spans="1:3" ht="18.75" x14ac:dyDescent="0.2">
      <c r="A33" s="14" t="s">
        <v>8</v>
      </c>
      <c r="B33" s="9">
        <v>171935</v>
      </c>
      <c r="C33" s="10"/>
    </row>
    <row r="34" spans="1:3" ht="18.75" x14ac:dyDescent="0.2">
      <c r="A34" s="12" t="s">
        <v>4</v>
      </c>
      <c r="B34" s="11">
        <v>171935</v>
      </c>
      <c r="C34" s="10"/>
    </row>
    <row r="35" spans="1:3" ht="18.75" x14ac:dyDescent="0.3">
      <c r="A35" s="8" t="s">
        <v>3</v>
      </c>
      <c r="B35" s="7">
        <v>1075842.6000000001</v>
      </c>
      <c r="C35" s="4"/>
    </row>
    <row r="36" spans="1:3" ht="18.75" x14ac:dyDescent="0.3">
      <c r="A36" s="6" t="s">
        <v>2</v>
      </c>
      <c r="B36" s="6"/>
      <c r="C36" s="4"/>
    </row>
    <row r="37" spans="1:3" ht="18.75" x14ac:dyDescent="0.3">
      <c r="A37" s="6" t="s">
        <v>1</v>
      </c>
      <c r="B37" s="5">
        <v>1075842.6000000001</v>
      </c>
      <c r="C37" s="4"/>
    </row>
    <row r="38" spans="1:3" ht="15" x14ac:dyDescent="0.2">
      <c r="A38" s="3"/>
      <c r="B38" s="3"/>
      <c r="C38" s="2"/>
    </row>
    <row r="39" spans="1:3" ht="15" x14ac:dyDescent="0.2">
      <c r="A39" s="3"/>
      <c r="B39" s="3"/>
      <c r="C39" s="2"/>
    </row>
    <row r="40" spans="1:3" ht="15" x14ac:dyDescent="0.2">
      <c r="A40" s="153" t="s">
        <v>0</v>
      </c>
      <c r="B40" s="153"/>
      <c r="C40" s="2"/>
    </row>
    <row r="41" spans="1:3" ht="15" x14ac:dyDescent="0.2">
      <c r="A41" s="3"/>
      <c r="B41" s="3"/>
      <c r="C41" s="2"/>
    </row>
  </sheetData>
  <mergeCells count="6">
    <mergeCell ref="A40:B40"/>
    <mergeCell ref="A5:B5"/>
    <mergeCell ref="A2:B2"/>
    <mergeCell ref="A4:B4"/>
    <mergeCell ref="A3:B3"/>
    <mergeCell ref="A6:B6"/>
  </mergeCells>
  <printOptions horizontalCentered="1"/>
  <pageMargins left="0.98425196850393704" right="0.39370078740157483" top="0.78740157480314965" bottom="0.78740157480314965" header="0.51181102362204722" footer="0.51181102362204722"/>
  <pageSetup paperSize="9" orientation="portrait" r:id="rId1"/>
  <headerFooter alignWithMargins="0">
    <oddFooter>&amp;"Times New Roman"&amp;10Страница &amp;P из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9"/>
  <sheetViews>
    <sheetView showGridLines="0" workbookViewId="0">
      <selection activeCell="B31" sqref="B31"/>
    </sheetView>
  </sheetViews>
  <sheetFormatPr defaultColWidth="7.85546875" defaultRowHeight="12.75" x14ac:dyDescent="0.2"/>
  <cols>
    <col min="1" max="1" width="50" style="1" customWidth="1"/>
    <col min="2" max="2" width="26.42578125" style="1" customWidth="1"/>
    <col min="3" max="249" width="7.85546875" style="1" customWidth="1"/>
    <col min="250" max="16384" width="7.85546875" style="1"/>
  </cols>
  <sheetData>
    <row r="1" spans="1:2" ht="17.25" customHeight="1" x14ac:dyDescent="0.25">
      <c r="A1" s="21"/>
      <c r="B1" s="72" t="s">
        <v>165</v>
      </c>
    </row>
    <row r="2" spans="1:2" ht="16.5" customHeight="1" x14ac:dyDescent="0.25">
      <c r="A2" s="21"/>
      <c r="B2" s="72" t="s">
        <v>63</v>
      </c>
    </row>
    <row r="3" spans="1:2" ht="12.75" customHeight="1" x14ac:dyDescent="0.25">
      <c r="A3" s="21"/>
      <c r="B3" s="72"/>
    </row>
    <row r="4" spans="1:2" ht="12.75" customHeight="1" x14ac:dyDescent="0.25">
      <c r="A4" s="21"/>
      <c r="B4" s="72"/>
    </row>
    <row r="5" spans="1:2" ht="84.75" customHeight="1" x14ac:dyDescent="0.2">
      <c r="A5" s="152" t="s">
        <v>299</v>
      </c>
      <c r="B5" s="152"/>
    </row>
    <row r="6" spans="1:2" ht="12.75" customHeight="1" x14ac:dyDescent="0.2">
      <c r="A6" s="152"/>
      <c r="B6" s="152"/>
    </row>
    <row r="7" spans="1:2" ht="16.5" customHeight="1" x14ac:dyDescent="0.25">
      <c r="A7" s="21"/>
      <c r="B7" s="20" t="s">
        <v>37</v>
      </c>
    </row>
    <row r="8" spans="1:2" ht="15.75" x14ac:dyDescent="0.2">
      <c r="A8" s="73" t="s">
        <v>36</v>
      </c>
      <c r="B8" s="73" t="s">
        <v>35</v>
      </c>
    </row>
    <row r="9" spans="1:2" ht="15.75" x14ac:dyDescent="0.2">
      <c r="A9" s="14" t="s">
        <v>34</v>
      </c>
      <c r="B9" s="148">
        <v>664.9</v>
      </c>
    </row>
    <row r="10" spans="1:2" ht="15.75" x14ac:dyDescent="0.2">
      <c r="A10" s="12" t="s">
        <v>166</v>
      </c>
      <c r="B10" s="149">
        <v>45.4</v>
      </c>
    </row>
    <row r="11" spans="1:2" ht="15.75" x14ac:dyDescent="0.2">
      <c r="A11" s="30" t="s">
        <v>61</v>
      </c>
      <c r="B11" s="149">
        <v>574.1</v>
      </c>
    </row>
    <row r="12" spans="1:2" ht="15.75" x14ac:dyDescent="0.2">
      <c r="A12" s="32" t="s">
        <v>167</v>
      </c>
      <c r="B12" s="149">
        <v>45.4</v>
      </c>
    </row>
    <row r="13" spans="1:2" ht="15.75" x14ac:dyDescent="0.2">
      <c r="A13" s="14" t="s">
        <v>33</v>
      </c>
      <c r="B13" s="148">
        <v>3053.9</v>
      </c>
    </row>
    <row r="14" spans="1:2" ht="15.75" x14ac:dyDescent="0.2">
      <c r="A14" s="12" t="s">
        <v>168</v>
      </c>
      <c r="B14" s="149">
        <v>2495.3000000000002</v>
      </c>
    </row>
    <row r="15" spans="1:2" ht="15.75" x14ac:dyDescent="0.2">
      <c r="A15" s="30" t="s">
        <v>169</v>
      </c>
      <c r="B15" s="149">
        <v>36</v>
      </c>
    </row>
    <row r="16" spans="1:2" ht="15.75" x14ac:dyDescent="0.2">
      <c r="A16" s="30" t="s">
        <v>88</v>
      </c>
      <c r="B16" s="149">
        <v>108.1</v>
      </c>
    </row>
    <row r="17" spans="1:2" ht="15.75" x14ac:dyDescent="0.2">
      <c r="A17" s="30" t="s">
        <v>170</v>
      </c>
      <c r="B17" s="149">
        <v>36</v>
      </c>
    </row>
    <row r="18" spans="1:2" ht="15.75" x14ac:dyDescent="0.2">
      <c r="A18" s="30" t="s">
        <v>171</v>
      </c>
      <c r="B18" s="149">
        <v>36</v>
      </c>
    </row>
    <row r="19" spans="1:2" ht="15.75" x14ac:dyDescent="0.2">
      <c r="A19" s="30" t="s">
        <v>172</v>
      </c>
      <c r="B19" s="149">
        <v>36</v>
      </c>
    </row>
    <row r="20" spans="1:2" ht="15.75" x14ac:dyDescent="0.2">
      <c r="A20" s="30" t="s">
        <v>173</v>
      </c>
      <c r="B20" s="149">
        <v>54.1</v>
      </c>
    </row>
    <row r="21" spans="1:2" ht="15.75" x14ac:dyDescent="0.2">
      <c r="A21" s="30" t="s">
        <v>87</v>
      </c>
      <c r="B21" s="149">
        <v>90.1</v>
      </c>
    </row>
    <row r="22" spans="1:2" ht="15.75" x14ac:dyDescent="0.2">
      <c r="A22" s="30" t="s">
        <v>86</v>
      </c>
      <c r="B22" s="149">
        <v>54.1</v>
      </c>
    </row>
    <row r="23" spans="1:2" ht="15.75" x14ac:dyDescent="0.2">
      <c r="A23" s="30" t="s">
        <v>174</v>
      </c>
      <c r="B23" s="149">
        <v>54.1</v>
      </c>
    </row>
    <row r="24" spans="1:2" ht="15.75" x14ac:dyDescent="0.2">
      <c r="A24" s="30" t="s">
        <v>150</v>
      </c>
      <c r="B24" s="149">
        <v>54.1</v>
      </c>
    </row>
    <row r="25" spans="1:2" ht="15.75" x14ac:dyDescent="0.2">
      <c r="A25" s="14" t="s">
        <v>32</v>
      </c>
      <c r="B25" s="148">
        <v>1893.6</v>
      </c>
    </row>
    <row r="26" spans="1:2" ht="15.75" x14ac:dyDescent="0.2">
      <c r="A26" s="12" t="s">
        <v>104</v>
      </c>
      <c r="B26" s="149">
        <v>1569.7</v>
      </c>
    </row>
    <row r="27" spans="1:2" ht="15.75" x14ac:dyDescent="0.2">
      <c r="A27" s="30" t="s">
        <v>175</v>
      </c>
      <c r="B27" s="149">
        <v>106.7</v>
      </c>
    </row>
    <row r="28" spans="1:2" ht="15.75" x14ac:dyDescent="0.2">
      <c r="A28" s="30" t="s">
        <v>176</v>
      </c>
      <c r="B28" s="149">
        <v>35.6</v>
      </c>
    </row>
    <row r="29" spans="1:2" ht="15.75" x14ac:dyDescent="0.2">
      <c r="A29" s="30" t="s">
        <v>177</v>
      </c>
      <c r="B29" s="149">
        <v>90.8</v>
      </c>
    </row>
    <row r="30" spans="1:2" ht="15.75" x14ac:dyDescent="0.2">
      <c r="A30" s="32" t="s">
        <v>178</v>
      </c>
      <c r="B30" s="149">
        <v>90.8</v>
      </c>
    </row>
    <row r="31" spans="1:2" ht="15.75" x14ac:dyDescent="0.2">
      <c r="A31" s="14" t="s">
        <v>31</v>
      </c>
      <c r="B31" s="148">
        <v>71.099999999999994</v>
      </c>
    </row>
    <row r="32" spans="1:2" ht="15.75" x14ac:dyDescent="0.2">
      <c r="A32" s="16" t="s">
        <v>103</v>
      </c>
      <c r="B32" s="149">
        <v>71.099999999999994</v>
      </c>
    </row>
    <row r="33" spans="1:2" ht="15.75" x14ac:dyDescent="0.2">
      <c r="A33" s="14" t="s">
        <v>30</v>
      </c>
      <c r="B33" s="148">
        <v>327.60000000000002</v>
      </c>
    </row>
    <row r="34" spans="1:2" ht="15.75" x14ac:dyDescent="0.2">
      <c r="A34" s="12" t="s">
        <v>179</v>
      </c>
      <c r="B34" s="40">
        <v>45.4</v>
      </c>
    </row>
    <row r="35" spans="1:2" ht="15.75" x14ac:dyDescent="0.2">
      <c r="A35" s="30" t="s">
        <v>180</v>
      </c>
      <c r="B35" s="40">
        <v>45.4</v>
      </c>
    </row>
    <row r="36" spans="1:2" ht="15.75" x14ac:dyDescent="0.2">
      <c r="A36" s="30" t="s">
        <v>181</v>
      </c>
      <c r="B36" s="40">
        <v>45.4</v>
      </c>
    </row>
    <row r="37" spans="1:2" ht="15.75" x14ac:dyDescent="0.2">
      <c r="A37" s="30" t="s">
        <v>182</v>
      </c>
      <c r="B37" s="40">
        <v>45.4</v>
      </c>
    </row>
    <row r="38" spans="1:2" ht="15.75" x14ac:dyDescent="0.2">
      <c r="A38" s="30" t="s">
        <v>183</v>
      </c>
      <c r="B38" s="40">
        <v>9.8000000000000007</v>
      </c>
    </row>
    <row r="39" spans="1:2" ht="15.75" x14ac:dyDescent="0.2">
      <c r="A39" s="30" t="s">
        <v>184</v>
      </c>
      <c r="B39" s="40">
        <v>45.4</v>
      </c>
    </row>
    <row r="40" spans="1:2" ht="15.75" x14ac:dyDescent="0.2">
      <c r="A40" s="32" t="s">
        <v>185</v>
      </c>
      <c r="B40" s="40">
        <v>90.8</v>
      </c>
    </row>
    <row r="41" spans="1:2" ht="15.75" x14ac:dyDescent="0.2">
      <c r="A41" s="14" t="s">
        <v>29</v>
      </c>
      <c r="B41" s="148">
        <v>354.1</v>
      </c>
    </row>
    <row r="42" spans="1:2" ht="15.75" x14ac:dyDescent="0.2">
      <c r="A42" s="12" t="s">
        <v>186</v>
      </c>
      <c r="B42" s="40">
        <v>19.7</v>
      </c>
    </row>
    <row r="43" spans="1:2" ht="15.75" x14ac:dyDescent="0.2">
      <c r="A43" s="30" t="s">
        <v>187</v>
      </c>
      <c r="B43" s="40">
        <v>29.5</v>
      </c>
    </row>
    <row r="44" spans="1:2" ht="15.75" x14ac:dyDescent="0.2">
      <c r="A44" s="30" t="s">
        <v>101</v>
      </c>
      <c r="B44" s="40">
        <v>98.3</v>
      </c>
    </row>
    <row r="45" spans="1:2" ht="15.75" x14ac:dyDescent="0.2">
      <c r="A45" s="30" t="s">
        <v>188</v>
      </c>
      <c r="B45" s="40">
        <v>29.5</v>
      </c>
    </row>
    <row r="46" spans="1:2" ht="15.75" x14ac:dyDescent="0.2">
      <c r="A46" s="30" t="s">
        <v>189</v>
      </c>
      <c r="B46" s="40">
        <v>29.5</v>
      </c>
    </row>
    <row r="47" spans="1:2" ht="15.75" x14ac:dyDescent="0.2">
      <c r="A47" s="30" t="s">
        <v>190</v>
      </c>
      <c r="B47" s="40">
        <v>29.5</v>
      </c>
    </row>
    <row r="48" spans="1:2" ht="15.75" x14ac:dyDescent="0.2">
      <c r="A48" s="30" t="s">
        <v>191</v>
      </c>
      <c r="B48" s="40">
        <v>19.7</v>
      </c>
    </row>
    <row r="49" spans="1:2" ht="15.75" x14ac:dyDescent="0.2">
      <c r="A49" s="30" t="s">
        <v>85</v>
      </c>
      <c r="B49" s="40">
        <v>9.8000000000000007</v>
      </c>
    </row>
    <row r="50" spans="1:2" ht="15.75" x14ac:dyDescent="0.2">
      <c r="A50" s="30" t="s">
        <v>84</v>
      </c>
      <c r="B50" s="40">
        <v>49.2</v>
      </c>
    </row>
    <row r="51" spans="1:2" ht="15.75" x14ac:dyDescent="0.2">
      <c r="A51" s="30" t="s">
        <v>149</v>
      </c>
      <c r="B51" s="40">
        <v>19.7</v>
      </c>
    </row>
    <row r="52" spans="1:2" ht="15.75" x14ac:dyDescent="0.2">
      <c r="A52" s="32" t="s">
        <v>83</v>
      </c>
      <c r="B52" s="40">
        <v>19.7</v>
      </c>
    </row>
    <row r="53" spans="1:2" ht="15.75" x14ac:dyDescent="0.2">
      <c r="A53" s="14" t="s">
        <v>28</v>
      </c>
      <c r="B53" s="148">
        <v>5534.4</v>
      </c>
    </row>
    <row r="54" spans="1:2" ht="15.75" x14ac:dyDescent="0.2">
      <c r="A54" s="12" t="s">
        <v>192</v>
      </c>
      <c r="B54" s="149">
        <v>4000</v>
      </c>
    </row>
    <row r="55" spans="1:2" ht="15.75" x14ac:dyDescent="0.2">
      <c r="A55" s="30" t="s">
        <v>193</v>
      </c>
      <c r="B55" s="40">
        <v>857.3</v>
      </c>
    </row>
    <row r="56" spans="1:2" ht="15.75" x14ac:dyDescent="0.2">
      <c r="A56" s="30" t="s">
        <v>194</v>
      </c>
      <c r="B56" s="40">
        <v>136.19999999999999</v>
      </c>
    </row>
    <row r="57" spans="1:2" ht="15.75" x14ac:dyDescent="0.2">
      <c r="A57" s="30" t="s">
        <v>195</v>
      </c>
      <c r="B57" s="40">
        <v>177.8</v>
      </c>
    </row>
    <row r="58" spans="1:2" ht="15.75" x14ac:dyDescent="0.2">
      <c r="A58" s="30" t="s">
        <v>196</v>
      </c>
      <c r="B58" s="40">
        <v>272.3</v>
      </c>
    </row>
    <row r="59" spans="1:2" ht="15.75" x14ac:dyDescent="0.2">
      <c r="A59" s="32" t="s">
        <v>197</v>
      </c>
      <c r="B59" s="40">
        <v>90.8</v>
      </c>
    </row>
    <row r="60" spans="1:2" ht="15.75" x14ac:dyDescent="0.2">
      <c r="A60" s="14" t="s">
        <v>27</v>
      </c>
      <c r="B60" s="148">
        <v>1186.3</v>
      </c>
    </row>
    <row r="61" spans="1:2" ht="15.75" x14ac:dyDescent="0.2">
      <c r="A61" s="12" t="s">
        <v>60</v>
      </c>
      <c r="B61" s="149">
        <v>1140.9000000000001</v>
      </c>
    </row>
    <row r="62" spans="1:2" ht="15.75" x14ac:dyDescent="0.2">
      <c r="A62" s="32" t="s">
        <v>198</v>
      </c>
      <c r="B62" s="149">
        <v>45.4</v>
      </c>
    </row>
    <row r="63" spans="1:2" ht="15.75" x14ac:dyDescent="0.2">
      <c r="A63" s="14" t="s">
        <v>25</v>
      </c>
      <c r="B63" s="148">
        <v>3898.3</v>
      </c>
    </row>
    <row r="64" spans="1:2" ht="15.75" x14ac:dyDescent="0.2">
      <c r="A64" s="12" t="s">
        <v>58</v>
      </c>
      <c r="B64" s="40">
        <v>2196.8000000000002</v>
      </c>
    </row>
    <row r="65" spans="1:2" ht="15.75" x14ac:dyDescent="0.2">
      <c r="A65" s="30" t="s">
        <v>199</v>
      </c>
      <c r="B65" s="40">
        <v>267.89999999999998</v>
      </c>
    </row>
    <row r="66" spans="1:2" ht="15.75" x14ac:dyDescent="0.2">
      <c r="A66" s="30" t="s">
        <v>200</v>
      </c>
      <c r="B66" s="40">
        <v>484.2</v>
      </c>
    </row>
    <row r="67" spans="1:2" ht="15.75" x14ac:dyDescent="0.2">
      <c r="A67" s="30" t="s">
        <v>201</v>
      </c>
      <c r="B67" s="40">
        <v>267.89999999999998</v>
      </c>
    </row>
    <row r="68" spans="1:2" ht="15.75" x14ac:dyDescent="0.2">
      <c r="A68" s="32" t="s">
        <v>202</v>
      </c>
      <c r="B68" s="40">
        <v>681.5</v>
      </c>
    </row>
    <row r="69" spans="1:2" ht="15.75" x14ac:dyDescent="0.2">
      <c r="A69" s="14" t="s">
        <v>24</v>
      </c>
      <c r="B69" s="148">
        <v>1581.7</v>
      </c>
    </row>
    <row r="70" spans="1:2" ht="15.75" x14ac:dyDescent="0.2">
      <c r="A70" s="12" t="s">
        <v>203</v>
      </c>
      <c r="B70" s="149">
        <v>347.3</v>
      </c>
    </row>
    <row r="71" spans="1:2" ht="15.75" x14ac:dyDescent="0.2">
      <c r="A71" s="30" t="s">
        <v>204</v>
      </c>
      <c r="B71" s="149">
        <v>544.6</v>
      </c>
    </row>
    <row r="72" spans="1:2" ht="15.75" x14ac:dyDescent="0.2">
      <c r="A72" s="30" t="s">
        <v>205</v>
      </c>
      <c r="B72" s="149">
        <v>37.9</v>
      </c>
    </row>
    <row r="73" spans="1:2" ht="15.75" x14ac:dyDescent="0.2">
      <c r="A73" s="30" t="s">
        <v>206</v>
      </c>
      <c r="B73" s="40">
        <v>45.4</v>
      </c>
    </row>
    <row r="74" spans="1:2" ht="15.75" x14ac:dyDescent="0.2">
      <c r="A74" s="30" t="s">
        <v>207</v>
      </c>
      <c r="B74" s="40">
        <v>45.4</v>
      </c>
    </row>
    <row r="75" spans="1:2" ht="15.75" x14ac:dyDescent="0.2">
      <c r="A75" s="30" t="s">
        <v>100</v>
      </c>
      <c r="B75" s="40">
        <v>45.4</v>
      </c>
    </row>
    <row r="76" spans="1:2" ht="15.75" x14ac:dyDescent="0.2">
      <c r="A76" s="30" t="s">
        <v>208</v>
      </c>
      <c r="B76" s="40">
        <v>288.7</v>
      </c>
    </row>
    <row r="77" spans="1:2" ht="15.75" x14ac:dyDescent="0.2">
      <c r="A77" s="30" t="s">
        <v>209</v>
      </c>
      <c r="B77" s="40">
        <v>45.4</v>
      </c>
    </row>
    <row r="78" spans="1:2" ht="15.75" x14ac:dyDescent="0.2">
      <c r="A78" s="30" t="s">
        <v>210</v>
      </c>
      <c r="B78" s="40">
        <v>45.4</v>
      </c>
    </row>
    <row r="79" spans="1:2" ht="15.75" x14ac:dyDescent="0.2">
      <c r="A79" s="30" t="s">
        <v>99</v>
      </c>
      <c r="B79" s="40">
        <v>90.8</v>
      </c>
    </row>
    <row r="80" spans="1:2" ht="15.75" x14ac:dyDescent="0.2">
      <c r="A80" s="32" t="s">
        <v>211</v>
      </c>
      <c r="B80" s="40">
        <v>45.4</v>
      </c>
    </row>
    <row r="81" spans="1:2" ht="15.75" x14ac:dyDescent="0.2">
      <c r="A81" s="14" t="s">
        <v>23</v>
      </c>
      <c r="B81" s="148">
        <v>181</v>
      </c>
    </row>
    <row r="82" spans="1:2" ht="15.75" x14ac:dyDescent="0.2">
      <c r="A82" s="12" t="s">
        <v>212</v>
      </c>
      <c r="B82" s="149">
        <v>9.6</v>
      </c>
    </row>
    <row r="83" spans="1:2" ht="15.75" x14ac:dyDescent="0.2">
      <c r="A83" s="30" t="s">
        <v>213</v>
      </c>
      <c r="B83" s="149">
        <v>66</v>
      </c>
    </row>
    <row r="84" spans="1:2" ht="15.75" x14ac:dyDescent="0.2">
      <c r="A84" s="30" t="s">
        <v>214</v>
      </c>
      <c r="B84" s="149">
        <v>6.4</v>
      </c>
    </row>
    <row r="85" spans="1:2" ht="15.75" x14ac:dyDescent="0.2">
      <c r="A85" s="30" t="s">
        <v>215</v>
      </c>
      <c r="B85" s="149">
        <v>86.4</v>
      </c>
    </row>
    <row r="86" spans="1:2" ht="15.75" x14ac:dyDescent="0.2">
      <c r="A86" s="32" t="s">
        <v>216</v>
      </c>
      <c r="B86" s="149">
        <v>12.6</v>
      </c>
    </row>
    <row r="87" spans="1:2" ht="15.75" x14ac:dyDescent="0.2">
      <c r="A87" s="14" t="s">
        <v>22</v>
      </c>
      <c r="B87" s="148">
        <v>718.2</v>
      </c>
    </row>
    <row r="88" spans="1:2" ht="15.75" x14ac:dyDescent="0.2">
      <c r="A88" s="12" t="s">
        <v>57</v>
      </c>
      <c r="B88" s="149">
        <v>360.5</v>
      </c>
    </row>
    <row r="89" spans="1:2" ht="15.75" x14ac:dyDescent="0.2">
      <c r="A89" s="30" t="s">
        <v>217</v>
      </c>
      <c r="B89" s="40">
        <v>226.9</v>
      </c>
    </row>
    <row r="90" spans="1:2" ht="15.75" x14ac:dyDescent="0.2">
      <c r="A90" s="30" t="s">
        <v>218</v>
      </c>
      <c r="B90" s="40">
        <v>90.8</v>
      </c>
    </row>
    <row r="91" spans="1:2" ht="15.75" x14ac:dyDescent="0.2">
      <c r="A91" s="30" t="s">
        <v>219</v>
      </c>
      <c r="B91" s="149">
        <v>16</v>
      </c>
    </row>
    <row r="92" spans="1:2" ht="15.75" x14ac:dyDescent="0.2">
      <c r="A92" s="32" t="s">
        <v>220</v>
      </c>
      <c r="B92" s="149">
        <v>24</v>
      </c>
    </row>
    <row r="93" spans="1:2" ht="15.75" x14ac:dyDescent="0.2">
      <c r="A93" s="14" t="s">
        <v>21</v>
      </c>
      <c r="B93" s="148">
        <v>2055.5</v>
      </c>
    </row>
    <row r="94" spans="1:2" ht="15.75" x14ac:dyDescent="0.2">
      <c r="A94" s="12" t="s">
        <v>56</v>
      </c>
      <c r="B94" s="149">
        <v>1802.9</v>
      </c>
    </row>
    <row r="95" spans="1:2" ht="15.75" x14ac:dyDescent="0.2">
      <c r="A95" s="30" t="s">
        <v>221</v>
      </c>
      <c r="B95" s="40">
        <v>9.8000000000000007</v>
      </c>
    </row>
    <row r="96" spans="1:2" ht="15.75" x14ac:dyDescent="0.2">
      <c r="A96" s="30" t="s">
        <v>222</v>
      </c>
      <c r="B96" s="40">
        <v>90.8</v>
      </c>
    </row>
    <row r="97" spans="1:2" ht="15.75" x14ac:dyDescent="0.2">
      <c r="A97" s="30" t="s">
        <v>219</v>
      </c>
      <c r="B97" s="40">
        <v>80.900000000000006</v>
      </c>
    </row>
    <row r="98" spans="1:2" ht="15.75" x14ac:dyDescent="0.2">
      <c r="A98" s="32" t="s">
        <v>223</v>
      </c>
      <c r="B98" s="40">
        <v>71.099999999999994</v>
      </c>
    </row>
    <row r="99" spans="1:2" ht="15.75" x14ac:dyDescent="0.2">
      <c r="A99" s="14" t="s">
        <v>20</v>
      </c>
      <c r="B99" s="148">
        <v>481.1</v>
      </c>
    </row>
    <row r="100" spans="1:2" ht="15.75" x14ac:dyDescent="0.2">
      <c r="A100" s="12" t="s">
        <v>55</v>
      </c>
      <c r="B100" s="40">
        <v>416</v>
      </c>
    </row>
    <row r="101" spans="1:2" ht="15.75" x14ac:dyDescent="0.2">
      <c r="A101" s="30" t="s">
        <v>145</v>
      </c>
      <c r="B101" s="40">
        <v>45.4</v>
      </c>
    </row>
    <row r="102" spans="1:2" ht="15.75" x14ac:dyDescent="0.2">
      <c r="A102" s="32" t="s">
        <v>224</v>
      </c>
      <c r="B102" s="40">
        <v>19.7</v>
      </c>
    </row>
    <row r="103" spans="1:2" ht="15.75" x14ac:dyDescent="0.2">
      <c r="A103" s="14" t="s">
        <v>19</v>
      </c>
      <c r="B103" s="148">
        <v>482.2</v>
      </c>
    </row>
    <row r="104" spans="1:2" ht="15.75" x14ac:dyDescent="0.2">
      <c r="A104" s="16" t="s">
        <v>54</v>
      </c>
      <c r="B104" s="149">
        <v>482.2</v>
      </c>
    </row>
    <row r="105" spans="1:2" ht="15.75" x14ac:dyDescent="0.2">
      <c r="A105" s="14" t="s">
        <v>17</v>
      </c>
      <c r="B105" s="148">
        <v>2657</v>
      </c>
    </row>
    <row r="106" spans="1:2" ht="15.75" x14ac:dyDescent="0.2">
      <c r="A106" s="12" t="s">
        <v>225</v>
      </c>
      <c r="B106" s="149">
        <v>1489.3</v>
      </c>
    </row>
    <row r="107" spans="1:2" ht="15.75" x14ac:dyDescent="0.2">
      <c r="A107" s="30" t="s">
        <v>226</v>
      </c>
      <c r="B107" s="40">
        <v>180.2</v>
      </c>
    </row>
    <row r="108" spans="1:2" ht="15.75" x14ac:dyDescent="0.2">
      <c r="A108" s="30" t="s">
        <v>113</v>
      </c>
      <c r="B108" s="40">
        <v>144.19999999999999</v>
      </c>
    </row>
    <row r="109" spans="1:2" ht="15.75" x14ac:dyDescent="0.2">
      <c r="A109" s="30" t="s">
        <v>227</v>
      </c>
      <c r="B109" s="40">
        <v>53.6</v>
      </c>
    </row>
    <row r="110" spans="1:2" ht="15.75" x14ac:dyDescent="0.2">
      <c r="A110" s="30" t="s">
        <v>228</v>
      </c>
      <c r="B110" s="40">
        <v>681.6</v>
      </c>
    </row>
    <row r="111" spans="1:2" ht="15.75" x14ac:dyDescent="0.2">
      <c r="A111" s="32" t="s">
        <v>229</v>
      </c>
      <c r="B111" s="40">
        <v>108.1</v>
      </c>
    </row>
    <row r="112" spans="1:2" ht="15.75" x14ac:dyDescent="0.2">
      <c r="A112" s="14" t="s">
        <v>16</v>
      </c>
      <c r="B112" s="148">
        <v>10493.1</v>
      </c>
    </row>
    <row r="113" spans="1:2" ht="15.75" x14ac:dyDescent="0.2">
      <c r="A113" s="12" t="s">
        <v>230</v>
      </c>
      <c r="B113" s="149">
        <v>1097</v>
      </c>
    </row>
    <row r="114" spans="1:2" ht="15.75" x14ac:dyDescent="0.2">
      <c r="A114" s="30" t="s">
        <v>231</v>
      </c>
      <c r="B114" s="149">
        <v>1545.7</v>
      </c>
    </row>
    <row r="115" spans="1:2" ht="15.75" x14ac:dyDescent="0.2">
      <c r="A115" s="30" t="s">
        <v>232</v>
      </c>
      <c r="B115" s="40">
        <v>267.89999999999998</v>
      </c>
    </row>
    <row r="116" spans="1:2" ht="15.75" x14ac:dyDescent="0.2">
      <c r="A116" s="30" t="s">
        <v>233</v>
      </c>
      <c r="B116" s="40">
        <v>428.6</v>
      </c>
    </row>
    <row r="117" spans="1:2" ht="15.75" x14ac:dyDescent="0.2">
      <c r="A117" s="30" t="s">
        <v>118</v>
      </c>
      <c r="B117" s="149">
        <v>280</v>
      </c>
    </row>
    <row r="118" spans="1:2" ht="15.75" x14ac:dyDescent="0.2">
      <c r="A118" s="30" t="s">
        <v>234</v>
      </c>
      <c r="B118" s="149">
        <v>3159.6</v>
      </c>
    </row>
    <row r="119" spans="1:2" ht="15.75" x14ac:dyDescent="0.2">
      <c r="A119" s="30" t="s">
        <v>235</v>
      </c>
      <c r="B119" s="40">
        <v>428.6</v>
      </c>
    </row>
    <row r="120" spans="1:2" ht="15.75" x14ac:dyDescent="0.2">
      <c r="A120" s="30" t="s">
        <v>236</v>
      </c>
      <c r="B120" s="40">
        <v>267.89999999999998</v>
      </c>
    </row>
    <row r="121" spans="1:2" ht="15.75" x14ac:dyDescent="0.2">
      <c r="A121" s="30" t="s">
        <v>237</v>
      </c>
      <c r="B121" s="40">
        <v>375.1</v>
      </c>
    </row>
    <row r="122" spans="1:2" ht="15.75" x14ac:dyDescent="0.2">
      <c r="A122" s="30" t="s">
        <v>705</v>
      </c>
      <c r="B122" s="149">
        <v>71</v>
      </c>
    </row>
    <row r="123" spans="1:2" ht="15.75" x14ac:dyDescent="0.2">
      <c r="A123" s="30" t="s">
        <v>238</v>
      </c>
      <c r="B123" s="40">
        <v>428.6</v>
      </c>
    </row>
    <row r="124" spans="1:2" ht="15.75" x14ac:dyDescent="0.2">
      <c r="A124" s="30" t="s">
        <v>239</v>
      </c>
      <c r="B124" s="40">
        <v>267.89999999999998</v>
      </c>
    </row>
    <row r="125" spans="1:2" ht="15.75" x14ac:dyDescent="0.2">
      <c r="A125" s="30" t="s">
        <v>240</v>
      </c>
      <c r="B125" s="40">
        <v>428.6</v>
      </c>
    </row>
    <row r="126" spans="1:2" ht="15.75" x14ac:dyDescent="0.2">
      <c r="A126" s="30" t="s">
        <v>241</v>
      </c>
      <c r="B126" s="40">
        <v>696.5</v>
      </c>
    </row>
    <row r="127" spans="1:2" ht="15.75" x14ac:dyDescent="0.2">
      <c r="A127" s="32" t="s">
        <v>242</v>
      </c>
      <c r="B127" s="40">
        <v>750.1</v>
      </c>
    </row>
    <row r="128" spans="1:2" ht="15.75" x14ac:dyDescent="0.2">
      <c r="A128" s="14" t="s">
        <v>15</v>
      </c>
      <c r="B128" s="148">
        <v>4499.2</v>
      </c>
    </row>
    <row r="129" spans="1:2" ht="15.75" x14ac:dyDescent="0.2">
      <c r="A129" s="12" t="s">
        <v>52</v>
      </c>
      <c r="B129" s="40">
        <v>854.8</v>
      </c>
    </row>
    <row r="130" spans="1:2" ht="15.75" x14ac:dyDescent="0.2">
      <c r="A130" s="30" t="s">
        <v>232</v>
      </c>
      <c r="B130" s="40">
        <v>177.8</v>
      </c>
    </row>
    <row r="131" spans="1:2" ht="15.75" x14ac:dyDescent="0.2">
      <c r="A131" s="30" t="s">
        <v>243</v>
      </c>
      <c r="B131" s="40">
        <v>53.6</v>
      </c>
    </row>
    <row r="132" spans="1:2" ht="15.75" x14ac:dyDescent="0.2">
      <c r="A132" s="30" t="s">
        <v>122</v>
      </c>
      <c r="B132" s="40">
        <v>1339.5</v>
      </c>
    </row>
    <row r="133" spans="1:2" ht="15.75" x14ac:dyDescent="0.2">
      <c r="A133" s="30" t="s">
        <v>244</v>
      </c>
      <c r="B133" s="40">
        <v>284.39999999999998</v>
      </c>
    </row>
    <row r="134" spans="1:2" ht="15.75" x14ac:dyDescent="0.2">
      <c r="A134" s="30" t="s">
        <v>245</v>
      </c>
      <c r="B134" s="40">
        <v>39.299999999999997</v>
      </c>
    </row>
    <row r="135" spans="1:2" ht="15.75" x14ac:dyDescent="0.2">
      <c r="A135" s="30" t="s">
        <v>246</v>
      </c>
      <c r="B135" s="40">
        <v>746.7</v>
      </c>
    </row>
    <row r="136" spans="1:2" ht="15.75" x14ac:dyDescent="0.2">
      <c r="A136" s="30" t="s">
        <v>247</v>
      </c>
      <c r="B136" s="40">
        <v>640</v>
      </c>
    </row>
    <row r="137" spans="1:2" ht="15.75" x14ac:dyDescent="0.2">
      <c r="A137" s="30" t="s">
        <v>248</v>
      </c>
      <c r="B137" s="40">
        <v>9.8000000000000007</v>
      </c>
    </row>
    <row r="138" spans="1:2" ht="15.75" x14ac:dyDescent="0.2">
      <c r="A138" s="30" t="s">
        <v>249</v>
      </c>
      <c r="B138" s="40">
        <v>317.7</v>
      </c>
    </row>
    <row r="139" spans="1:2" ht="15.75" x14ac:dyDescent="0.2">
      <c r="A139" s="32" t="s">
        <v>250</v>
      </c>
      <c r="B139" s="40">
        <v>35.6</v>
      </c>
    </row>
    <row r="140" spans="1:2" ht="15.75" x14ac:dyDescent="0.2">
      <c r="A140" s="14" t="s">
        <v>14</v>
      </c>
      <c r="B140" s="148">
        <v>680.8</v>
      </c>
    </row>
    <row r="141" spans="1:2" ht="15.75" x14ac:dyDescent="0.2">
      <c r="A141" s="16" t="s">
        <v>251</v>
      </c>
      <c r="B141" s="40">
        <v>680.8</v>
      </c>
    </row>
    <row r="142" spans="1:2" ht="15.75" x14ac:dyDescent="0.2">
      <c r="A142" s="14" t="s">
        <v>13</v>
      </c>
      <c r="B142" s="148">
        <v>3107.9</v>
      </c>
    </row>
    <row r="143" spans="1:2" ht="15.75" x14ac:dyDescent="0.2">
      <c r="A143" s="12" t="s">
        <v>51</v>
      </c>
      <c r="B143" s="149">
        <v>1928.9</v>
      </c>
    </row>
    <row r="144" spans="1:2" ht="15.75" x14ac:dyDescent="0.2">
      <c r="A144" s="30" t="s">
        <v>252</v>
      </c>
      <c r="B144" s="40">
        <v>53.6</v>
      </c>
    </row>
    <row r="145" spans="1:2" ht="15.75" x14ac:dyDescent="0.2">
      <c r="A145" s="30" t="s">
        <v>121</v>
      </c>
      <c r="B145" s="40">
        <v>107.2</v>
      </c>
    </row>
    <row r="146" spans="1:2" ht="15.75" x14ac:dyDescent="0.2">
      <c r="A146" s="30" t="s">
        <v>253</v>
      </c>
      <c r="B146" s="40">
        <v>267.89999999999998</v>
      </c>
    </row>
    <row r="147" spans="1:2" ht="15.75" x14ac:dyDescent="0.2">
      <c r="A147" s="30" t="s">
        <v>254</v>
      </c>
      <c r="B147" s="40">
        <v>53.6</v>
      </c>
    </row>
    <row r="148" spans="1:2" ht="15.75" x14ac:dyDescent="0.2">
      <c r="A148" s="30" t="s">
        <v>153</v>
      </c>
      <c r="B148" s="40">
        <v>107.2</v>
      </c>
    </row>
    <row r="149" spans="1:2" ht="15.75" x14ac:dyDescent="0.2">
      <c r="A149" s="30" t="s">
        <v>255</v>
      </c>
      <c r="B149" s="40">
        <v>214.3</v>
      </c>
    </row>
    <row r="150" spans="1:2" ht="15.75" x14ac:dyDescent="0.2">
      <c r="A150" s="30" t="s">
        <v>256</v>
      </c>
      <c r="B150" s="40">
        <v>53.6</v>
      </c>
    </row>
    <row r="151" spans="1:2" ht="15.75" x14ac:dyDescent="0.2">
      <c r="A151" s="30" t="s">
        <v>257</v>
      </c>
      <c r="B151" s="40">
        <v>107.2</v>
      </c>
    </row>
    <row r="152" spans="1:2" ht="15.75" x14ac:dyDescent="0.2">
      <c r="A152" s="30" t="s">
        <v>258</v>
      </c>
      <c r="B152" s="40">
        <v>53.6</v>
      </c>
    </row>
    <row r="153" spans="1:2" ht="15.75" x14ac:dyDescent="0.2">
      <c r="A153" s="30" t="s">
        <v>259</v>
      </c>
      <c r="B153" s="40">
        <v>53.6</v>
      </c>
    </row>
    <row r="154" spans="1:2" ht="15.75" x14ac:dyDescent="0.2">
      <c r="A154" s="32" t="s">
        <v>260</v>
      </c>
      <c r="B154" s="40">
        <v>107.2</v>
      </c>
    </row>
    <row r="155" spans="1:2" ht="15.75" x14ac:dyDescent="0.2">
      <c r="A155" s="14" t="s">
        <v>12</v>
      </c>
      <c r="B155" s="148">
        <v>4120.3</v>
      </c>
    </row>
    <row r="156" spans="1:2" ht="15.75" x14ac:dyDescent="0.2">
      <c r="A156" s="12" t="s">
        <v>50</v>
      </c>
      <c r="B156" s="149">
        <v>2462.8000000000002</v>
      </c>
    </row>
    <row r="157" spans="1:2" ht="15.75" x14ac:dyDescent="0.2">
      <c r="A157" s="30" t="s">
        <v>261</v>
      </c>
      <c r="B157" s="40">
        <v>53.6</v>
      </c>
    </row>
    <row r="158" spans="1:2" ht="15.75" x14ac:dyDescent="0.2">
      <c r="A158" s="30" t="s">
        <v>262</v>
      </c>
      <c r="B158" s="40">
        <v>267.89999999999998</v>
      </c>
    </row>
    <row r="159" spans="1:2" ht="15.75" x14ac:dyDescent="0.2">
      <c r="A159" s="30" t="s">
        <v>88</v>
      </c>
      <c r="B159" s="40">
        <v>53.6</v>
      </c>
    </row>
    <row r="160" spans="1:2" ht="15.75" x14ac:dyDescent="0.2">
      <c r="A160" s="30" t="s">
        <v>263</v>
      </c>
      <c r="B160" s="40">
        <v>53.6</v>
      </c>
    </row>
    <row r="161" spans="1:2" ht="15.75" x14ac:dyDescent="0.2">
      <c r="A161" s="30" t="s">
        <v>264</v>
      </c>
      <c r="B161" s="40">
        <v>53.6</v>
      </c>
    </row>
    <row r="162" spans="1:2" ht="15.75" x14ac:dyDescent="0.2">
      <c r="A162" s="30" t="s">
        <v>206</v>
      </c>
      <c r="B162" s="40">
        <v>53.6</v>
      </c>
    </row>
    <row r="163" spans="1:2" ht="15.75" x14ac:dyDescent="0.2">
      <c r="A163" s="30" t="s">
        <v>265</v>
      </c>
      <c r="B163" s="40">
        <v>499.3</v>
      </c>
    </row>
    <row r="164" spans="1:2" ht="15.75" x14ac:dyDescent="0.2">
      <c r="A164" s="30" t="s">
        <v>266</v>
      </c>
      <c r="B164" s="40">
        <v>175</v>
      </c>
    </row>
    <row r="165" spans="1:2" ht="15.75" x14ac:dyDescent="0.2">
      <c r="A165" s="30" t="s">
        <v>151</v>
      </c>
      <c r="B165" s="40">
        <v>53.6</v>
      </c>
    </row>
    <row r="166" spans="1:2" ht="15.75" x14ac:dyDescent="0.2">
      <c r="A166" s="30" t="s">
        <v>267</v>
      </c>
      <c r="B166" s="40">
        <v>218.7</v>
      </c>
    </row>
    <row r="167" spans="1:2" ht="15.75" x14ac:dyDescent="0.2">
      <c r="A167" s="32" t="s">
        <v>268</v>
      </c>
      <c r="B167" s="40">
        <v>175</v>
      </c>
    </row>
    <row r="168" spans="1:2" ht="15.75" x14ac:dyDescent="0.2">
      <c r="A168" s="14" t="s">
        <v>11</v>
      </c>
      <c r="B168" s="148">
        <v>1525.9</v>
      </c>
    </row>
    <row r="169" spans="1:2" ht="15.75" x14ac:dyDescent="0.2">
      <c r="A169" s="12" t="s">
        <v>49</v>
      </c>
      <c r="B169" s="149">
        <v>1099.0999999999999</v>
      </c>
    </row>
    <row r="170" spans="1:2" ht="15.75" x14ac:dyDescent="0.2">
      <c r="A170" s="30" t="s">
        <v>95</v>
      </c>
      <c r="B170" s="40">
        <v>29.5</v>
      </c>
    </row>
    <row r="171" spans="1:2" ht="15.75" x14ac:dyDescent="0.2">
      <c r="A171" s="30" t="s">
        <v>269</v>
      </c>
      <c r="B171" s="40">
        <v>114.7</v>
      </c>
    </row>
    <row r="172" spans="1:2" ht="15.75" x14ac:dyDescent="0.2">
      <c r="A172" s="30" t="s">
        <v>270</v>
      </c>
      <c r="B172" s="40">
        <v>19.7</v>
      </c>
    </row>
    <row r="173" spans="1:2" ht="15.75" x14ac:dyDescent="0.2">
      <c r="A173" s="30" t="s">
        <v>271</v>
      </c>
      <c r="B173" s="40">
        <v>19.7</v>
      </c>
    </row>
    <row r="174" spans="1:2" ht="15.75" x14ac:dyDescent="0.2">
      <c r="A174" s="30" t="s">
        <v>300</v>
      </c>
      <c r="B174" s="149">
        <v>53.1</v>
      </c>
    </row>
    <row r="175" spans="1:2" ht="15.75" x14ac:dyDescent="0.2">
      <c r="A175" s="30" t="s">
        <v>272</v>
      </c>
      <c r="B175" s="40">
        <v>9.8000000000000007</v>
      </c>
    </row>
    <row r="176" spans="1:2" ht="15.75" x14ac:dyDescent="0.2">
      <c r="A176" s="30" t="s">
        <v>273</v>
      </c>
      <c r="B176" s="40">
        <v>9.8000000000000007</v>
      </c>
    </row>
    <row r="177" spans="1:2" ht="15.75" x14ac:dyDescent="0.2">
      <c r="A177" s="30" t="s">
        <v>93</v>
      </c>
      <c r="B177" s="40">
        <v>19.7</v>
      </c>
    </row>
    <row r="178" spans="1:2" ht="15.75" x14ac:dyDescent="0.2">
      <c r="A178" s="30" t="s">
        <v>274</v>
      </c>
      <c r="B178" s="40">
        <v>19.7</v>
      </c>
    </row>
    <row r="179" spans="1:2" ht="15.75" x14ac:dyDescent="0.2">
      <c r="A179" s="30" t="s">
        <v>275</v>
      </c>
      <c r="B179" s="40">
        <v>19.7</v>
      </c>
    </row>
    <row r="180" spans="1:2" ht="15.75" x14ac:dyDescent="0.2">
      <c r="A180" s="30" t="s">
        <v>276</v>
      </c>
      <c r="B180" s="40">
        <v>29.5</v>
      </c>
    </row>
    <row r="181" spans="1:2" ht="15.75" x14ac:dyDescent="0.2">
      <c r="A181" s="30" t="s">
        <v>277</v>
      </c>
      <c r="B181" s="40">
        <v>9.8000000000000007</v>
      </c>
    </row>
    <row r="182" spans="1:2" ht="15.75" x14ac:dyDescent="0.2">
      <c r="A182" s="32" t="s">
        <v>278</v>
      </c>
      <c r="B182" s="40">
        <v>72.099999999999994</v>
      </c>
    </row>
    <row r="183" spans="1:2" ht="15.75" x14ac:dyDescent="0.2">
      <c r="A183" s="14" t="s">
        <v>10</v>
      </c>
      <c r="B183" s="148">
        <v>715.1</v>
      </c>
    </row>
    <row r="184" spans="1:2" ht="15.75" x14ac:dyDescent="0.2">
      <c r="A184" s="12" t="s">
        <v>279</v>
      </c>
      <c r="B184" s="40">
        <v>125.7</v>
      </c>
    </row>
    <row r="185" spans="1:2" ht="15.75" x14ac:dyDescent="0.2">
      <c r="A185" s="30" t="s">
        <v>280</v>
      </c>
      <c r="B185" s="40">
        <v>53.6</v>
      </c>
    </row>
    <row r="186" spans="1:2" ht="15.75" x14ac:dyDescent="0.2">
      <c r="A186" s="30" t="s">
        <v>281</v>
      </c>
      <c r="B186" s="40">
        <v>107.2</v>
      </c>
    </row>
    <row r="187" spans="1:2" ht="15.75" x14ac:dyDescent="0.2">
      <c r="A187" s="32" t="s">
        <v>47</v>
      </c>
      <c r="B187" s="40">
        <v>428.6</v>
      </c>
    </row>
    <row r="188" spans="1:2" ht="15.75" x14ac:dyDescent="0.2">
      <c r="A188" s="14" t="s">
        <v>9</v>
      </c>
      <c r="B188" s="148">
        <v>320</v>
      </c>
    </row>
    <row r="189" spans="1:2" ht="15.75" x14ac:dyDescent="0.2">
      <c r="A189" s="16" t="s">
        <v>46</v>
      </c>
      <c r="B189" s="40">
        <v>320</v>
      </c>
    </row>
    <row r="190" spans="1:2" ht="15.75" x14ac:dyDescent="0.2">
      <c r="A190" s="14" t="s">
        <v>7</v>
      </c>
      <c r="B190" s="148">
        <v>4775.7</v>
      </c>
    </row>
    <row r="191" spans="1:2" ht="15.75" x14ac:dyDescent="0.2">
      <c r="A191" s="12" t="s">
        <v>282</v>
      </c>
      <c r="B191" s="149">
        <v>3144</v>
      </c>
    </row>
    <row r="192" spans="1:2" ht="15.75" x14ac:dyDescent="0.2">
      <c r="A192" s="30" t="s">
        <v>283</v>
      </c>
      <c r="B192" s="149">
        <v>385.5</v>
      </c>
    </row>
    <row r="193" spans="1:2" ht="15.75" x14ac:dyDescent="0.2">
      <c r="A193" s="30" t="s">
        <v>284</v>
      </c>
      <c r="B193" s="149">
        <v>402</v>
      </c>
    </row>
    <row r="194" spans="1:2" ht="15.75" x14ac:dyDescent="0.2">
      <c r="A194" s="30" t="s">
        <v>285</v>
      </c>
      <c r="B194" s="40">
        <v>226.9</v>
      </c>
    </row>
    <row r="195" spans="1:2" ht="15.75" x14ac:dyDescent="0.2">
      <c r="A195" s="30" t="s">
        <v>286</v>
      </c>
      <c r="B195" s="40">
        <v>282.2</v>
      </c>
    </row>
    <row r="196" spans="1:2" ht="15.75" x14ac:dyDescent="0.2">
      <c r="A196" s="30" t="s">
        <v>287</v>
      </c>
      <c r="B196" s="40">
        <v>226.9</v>
      </c>
    </row>
    <row r="197" spans="1:2" ht="15.75" x14ac:dyDescent="0.2">
      <c r="A197" s="30" t="s">
        <v>288</v>
      </c>
      <c r="B197" s="40">
        <v>19.7</v>
      </c>
    </row>
    <row r="198" spans="1:2" ht="15.75" x14ac:dyDescent="0.2">
      <c r="A198" s="30" t="s">
        <v>289</v>
      </c>
      <c r="B198" s="40">
        <v>39.299999999999997</v>
      </c>
    </row>
    <row r="199" spans="1:2" ht="15.75" x14ac:dyDescent="0.2">
      <c r="A199" s="30" t="s">
        <v>290</v>
      </c>
      <c r="B199" s="40">
        <v>19.7</v>
      </c>
    </row>
    <row r="200" spans="1:2" ht="15.75" x14ac:dyDescent="0.2">
      <c r="A200" s="32" t="s">
        <v>291</v>
      </c>
      <c r="B200" s="40">
        <v>29.5</v>
      </c>
    </row>
    <row r="201" spans="1:2" ht="15.75" x14ac:dyDescent="0.2">
      <c r="A201" s="14" t="s">
        <v>6</v>
      </c>
      <c r="B201" s="148">
        <v>914.7</v>
      </c>
    </row>
    <row r="202" spans="1:2" ht="15.75" x14ac:dyDescent="0.2">
      <c r="A202" s="30" t="s">
        <v>292</v>
      </c>
      <c r="B202" s="149">
        <v>107.2</v>
      </c>
    </row>
    <row r="203" spans="1:2" ht="15.75" x14ac:dyDescent="0.2">
      <c r="A203" s="30" t="s">
        <v>293</v>
      </c>
      <c r="B203" s="149">
        <v>107.2</v>
      </c>
    </row>
    <row r="204" spans="1:2" ht="15.75" x14ac:dyDescent="0.2">
      <c r="A204" s="30" t="s">
        <v>294</v>
      </c>
      <c r="B204" s="149">
        <v>107.2</v>
      </c>
    </row>
    <row r="205" spans="1:2" ht="15.75" x14ac:dyDescent="0.2">
      <c r="A205" s="32" t="s">
        <v>295</v>
      </c>
      <c r="B205" s="149">
        <v>593.1</v>
      </c>
    </row>
    <row r="206" spans="1:2" ht="15.75" x14ac:dyDescent="0.2">
      <c r="A206" s="14" t="s">
        <v>5</v>
      </c>
      <c r="B206" s="148">
        <v>688.2</v>
      </c>
    </row>
    <row r="207" spans="1:2" ht="15.75" x14ac:dyDescent="0.2">
      <c r="A207" s="12" t="s">
        <v>43</v>
      </c>
      <c r="B207" s="149">
        <v>639</v>
      </c>
    </row>
    <row r="208" spans="1:2" ht="15.75" x14ac:dyDescent="0.2">
      <c r="A208" s="30" t="s">
        <v>296</v>
      </c>
      <c r="B208" s="149">
        <v>16.399999999999999</v>
      </c>
    </row>
    <row r="209" spans="1:2" ht="15.75" x14ac:dyDescent="0.2">
      <c r="A209" s="30" t="s">
        <v>297</v>
      </c>
      <c r="B209" s="149">
        <v>16.399999999999999</v>
      </c>
    </row>
    <row r="210" spans="1:2" ht="15.75" x14ac:dyDescent="0.2">
      <c r="A210" s="30" t="s">
        <v>298</v>
      </c>
      <c r="B210" s="149">
        <v>16.399999999999999</v>
      </c>
    </row>
    <row r="211" spans="1:2" ht="15.75" x14ac:dyDescent="0.2">
      <c r="A211" s="30" t="s">
        <v>65</v>
      </c>
      <c r="B211" s="149">
        <v>756</v>
      </c>
    </row>
    <row r="212" spans="1:2" ht="15.75" x14ac:dyDescent="0.2">
      <c r="A212" s="30" t="s">
        <v>42</v>
      </c>
      <c r="B212" s="149">
        <v>3105</v>
      </c>
    </row>
    <row r="213" spans="1:2" ht="15.75" x14ac:dyDescent="0.2">
      <c r="A213" s="30" t="s">
        <v>106</v>
      </c>
      <c r="B213" s="149">
        <v>1821.8</v>
      </c>
    </row>
    <row r="214" spans="1:2" ht="15.75" x14ac:dyDescent="0.2">
      <c r="A214" s="30" t="s">
        <v>41</v>
      </c>
      <c r="B214" s="149">
        <v>1639.5</v>
      </c>
    </row>
    <row r="215" spans="1:2" ht="15.75" x14ac:dyDescent="0.2">
      <c r="A215" s="30" t="s">
        <v>40</v>
      </c>
      <c r="B215" s="149">
        <v>20695.900000000001</v>
      </c>
    </row>
    <row r="216" spans="1:2" ht="15.75" x14ac:dyDescent="0.25">
      <c r="A216" s="6" t="s">
        <v>3</v>
      </c>
      <c r="B216" s="150">
        <v>85000</v>
      </c>
    </row>
    <row r="217" spans="1:2" ht="15.75" x14ac:dyDescent="0.25">
      <c r="A217" s="6" t="s">
        <v>2</v>
      </c>
      <c r="B217" s="150"/>
    </row>
    <row r="218" spans="1:2" ht="15.75" x14ac:dyDescent="0.25">
      <c r="A218" s="28" t="s">
        <v>39</v>
      </c>
      <c r="B218" s="150">
        <v>56981.8</v>
      </c>
    </row>
    <row r="219" spans="1:2" ht="15.75" x14ac:dyDescent="0.25">
      <c r="A219" s="6" t="s">
        <v>38</v>
      </c>
      <c r="B219" s="150">
        <v>28018.2</v>
      </c>
    </row>
  </sheetData>
  <mergeCells count="2">
    <mergeCell ref="A5:B5"/>
    <mergeCell ref="A6:B6"/>
  </mergeCells>
  <printOptions horizontalCentered="1"/>
  <pageMargins left="0.98425196850393704" right="0.39370078740157483" top="0.78740157480314965" bottom="0.78740157480314965" header="0.51181102362204722" footer="0.51181102362204722"/>
  <pageSetup paperSize="9" orientation="portrait" r:id="rId1"/>
  <headerFooter alignWithMargins="0">
    <oddFooter>&amp;"Times New Roman"&amp;10Страница &amp;P из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81"/>
  <sheetViews>
    <sheetView workbookViewId="0">
      <selection activeCell="B31" sqref="B31"/>
    </sheetView>
  </sheetViews>
  <sheetFormatPr defaultColWidth="7.85546875" defaultRowHeight="12.75" x14ac:dyDescent="0.2"/>
  <cols>
    <col min="1" max="1" width="53.140625" style="1" customWidth="1"/>
    <col min="2" max="2" width="26.42578125" style="1" customWidth="1"/>
    <col min="3" max="3" width="11.5703125" style="1" customWidth="1"/>
    <col min="4" max="250" width="7.85546875" style="1" customWidth="1"/>
    <col min="251" max="16384" width="7.85546875" style="1"/>
  </cols>
  <sheetData>
    <row r="1" spans="1:3" ht="15.75" x14ac:dyDescent="0.25">
      <c r="A1" s="21"/>
      <c r="B1" s="78" t="s">
        <v>303</v>
      </c>
      <c r="C1" s="2"/>
    </row>
    <row r="2" spans="1:3" ht="15.75" x14ac:dyDescent="0.25">
      <c r="A2" s="21"/>
      <c r="B2" s="78" t="s">
        <v>63</v>
      </c>
      <c r="C2" s="2"/>
    </row>
    <row r="3" spans="1:3" ht="15.75" x14ac:dyDescent="0.25">
      <c r="A3" s="21"/>
      <c r="B3" s="78"/>
      <c r="C3" s="2"/>
    </row>
    <row r="4" spans="1:3" ht="15.75" x14ac:dyDescent="0.25">
      <c r="A4" s="21"/>
      <c r="B4" s="78"/>
      <c r="C4" s="2"/>
    </row>
    <row r="5" spans="1:3" ht="54" customHeight="1" x14ac:dyDescent="0.2">
      <c r="A5" s="152" t="s">
        <v>304</v>
      </c>
      <c r="B5" s="152"/>
      <c r="C5" s="2"/>
    </row>
    <row r="6" spans="1:3" ht="15.75" x14ac:dyDescent="0.2">
      <c r="A6" s="152"/>
      <c r="B6" s="152"/>
      <c r="C6" s="2"/>
    </row>
    <row r="7" spans="1:3" ht="15.75" x14ac:dyDescent="0.25">
      <c r="A7" s="21"/>
      <c r="B7" s="78" t="s">
        <v>70</v>
      </c>
      <c r="C7" s="2"/>
    </row>
    <row r="8" spans="1:3" ht="15.75" x14ac:dyDescent="0.2">
      <c r="A8" s="122" t="s">
        <v>36</v>
      </c>
      <c r="B8" s="122" t="s">
        <v>35</v>
      </c>
      <c r="C8" s="2"/>
    </row>
    <row r="9" spans="1:3" ht="15.75" x14ac:dyDescent="0.2">
      <c r="A9" s="43" t="s">
        <v>34</v>
      </c>
      <c r="B9" s="9">
        <v>5627.8</v>
      </c>
      <c r="C9" s="2"/>
    </row>
    <row r="10" spans="1:3" ht="15.75" x14ac:dyDescent="0.2">
      <c r="A10" s="30" t="s">
        <v>4</v>
      </c>
      <c r="B10" s="40">
        <v>5627.8</v>
      </c>
      <c r="C10" s="2"/>
    </row>
    <row r="11" spans="1:3" ht="15.75" x14ac:dyDescent="0.2">
      <c r="A11" s="43" t="s">
        <v>33</v>
      </c>
      <c r="B11" s="9">
        <v>9144.5</v>
      </c>
      <c r="C11" s="2"/>
    </row>
    <row r="12" spans="1:3" ht="15.75" x14ac:dyDescent="0.2">
      <c r="A12" s="30" t="s">
        <v>4</v>
      </c>
      <c r="B12" s="40">
        <v>9144.5</v>
      </c>
      <c r="C12" s="2"/>
    </row>
    <row r="13" spans="1:3" ht="15.75" x14ac:dyDescent="0.2">
      <c r="A13" s="43" t="s">
        <v>32</v>
      </c>
      <c r="B13" s="9">
        <v>7139.3</v>
      </c>
      <c r="C13" s="2"/>
    </row>
    <row r="14" spans="1:3" ht="15.75" x14ac:dyDescent="0.2">
      <c r="A14" s="30" t="s">
        <v>4</v>
      </c>
      <c r="B14" s="40">
        <v>7139.3</v>
      </c>
      <c r="C14" s="2"/>
    </row>
    <row r="15" spans="1:3" ht="15.75" x14ac:dyDescent="0.2">
      <c r="A15" s="43" t="s">
        <v>31</v>
      </c>
      <c r="B15" s="9">
        <v>5719.8</v>
      </c>
      <c r="C15" s="2"/>
    </row>
    <row r="16" spans="1:3" ht="15.75" x14ac:dyDescent="0.2">
      <c r="A16" s="30" t="s">
        <v>4</v>
      </c>
      <c r="B16" s="40">
        <v>5719.8</v>
      </c>
      <c r="C16" s="2"/>
    </row>
    <row r="17" spans="1:3" ht="15.75" x14ac:dyDescent="0.2">
      <c r="A17" s="43" t="s">
        <v>30</v>
      </c>
      <c r="B17" s="9">
        <v>5377.6</v>
      </c>
      <c r="C17" s="2"/>
    </row>
    <row r="18" spans="1:3" ht="15.75" x14ac:dyDescent="0.2">
      <c r="A18" s="30" t="s">
        <v>4</v>
      </c>
      <c r="B18" s="40">
        <v>5377.6</v>
      </c>
      <c r="C18" s="2"/>
    </row>
    <row r="19" spans="1:3" ht="15.75" x14ac:dyDescent="0.2">
      <c r="A19" s="43" t="s">
        <v>29</v>
      </c>
      <c r="B19" s="9">
        <v>4984.5</v>
      </c>
      <c r="C19" s="2"/>
    </row>
    <row r="20" spans="1:3" ht="15.75" x14ac:dyDescent="0.2">
      <c r="A20" s="30" t="s">
        <v>4</v>
      </c>
      <c r="B20" s="40">
        <v>4984.5</v>
      </c>
      <c r="C20" s="2"/>
    </row>
    <row r="21" spans="1:3" ht="15.75" x14ac:dyDescent="0.2">
      <c r="A21" s="43" t="s">
        <v>28</v>
      </c>
      <c r="B21" s="9">
        <v>12275.9</v>
      </c>
      <c r="C21" s="2"/>
    </row>
    <row r="22" spans="1:3" ht="15.75" x14ac:dyDescent="0.2">
      <c r="A22" s="30" t="s">
        <v>4</v>
      </c>
      <c r="B22" s="40">
        <v>12275.9</v>
      </c>
      <c r="C22" s="2"/>
    </row>
    <row r="23" spans="1:3" ht="15.75" x14ac:dyDescent="0.2">
      <c r="A23" s="43" t="s">
        <v>27</v>
      </c>
      <c r="B23" s="9">
        <v>9308.4</v>
      </c>
      <c r="C23" s="2"/>
    </row>
    <row r="24" spans="1:3" ht="15.75" x14ac:dyDescent="0.2">
      <c r="A24" s="30" t="s">
        <v>4</v>
      </c>
      <c r="B24" s="40">
        <v>9308.4</v>
      </c>
      <c r="C24" s="2"/>
    </row>
    <row r="25" spans="1:3" ht="15.75" x14ac:dyDescent="0.2">
      <c r="A25" s="43" t="s">
        <v>26</v>
      </c>
      <c r="B25" s="9">
        <v>5380.4</v>
      </c>
      <c r="C25" s="2"/>
    </row>
    <row r="26" spans="1:3" ht="15.75" x14ac:dyDescent="0.2">
      <c r="A26" s="30" t="s">
        <v>4</v>
      </c>
      <c r="B26" s="40">
        <v>5380.4</v>
      </c>
      <c r="C26" s="2"/>
    </row>
    <row r="27" spans="1:3" ht="15.75" x14ac:dyDescent="0.2">
      <c r="A27" s="43" t="s">
        <v>25</v>
      </c>
      <c r="B27" s="9">
        <v>5937.1</v>
      </c>
      <c r="C27" s="2"/>
    </row>
    <row r="28" spans="1:3" ht="15.75" x14ac:dyDescent="0.2">
      <c r="A28" s="30" t="s">
        <v>4</v>
      </c>
      <c r="B28" s="40">
        <v>5937.1</v>
      </c>
      <c r="C28" s="2"/>
    </row>
    <row r="29" spans="1:3" ht="15.75" x14ac:dyDescent="0.2">
      <c r="A29" s="43" t="s">
        <v>24</v>
      </c>
      <c r="B29" s="9">
        <v>6718.2000000000007</v>
      </c>
      <c r="C29" s="2"/>
    </row>
    <row r="30" spans="1:3" ht="15.75" x14ac:dyDescent="0.2">
      <c r="A30" s="30" t="s">
        <v>4</v>
      </c>
      <c r="B30" s="40">
        <v>6718.2000000000007</v>
      </c>
      <c r="C30" s="2"/>
    </row>
    <row r="31" spans="1:3" ht="15.75" x14ac:dyDescent="0.2">
      <c r="A31" s="43" t="s">
        <v>23</v>
      </c>
      <c r="B31" s="9">
        <v>4688</v>
      </c>
      <c r="C31" s="2"/>
    </row>
    <row r="32" spans="1:3" ht="15.75" x14ac:dyDescent="0.2">
      <c r="A32" s="30" t="s">
        <v>4</v>
      </c>
      <c r="B32" s="40">
        <v>4688</v>
      </c>
      <c r="C32" s="2"/>
    </row>
    <row r="33" spans="1:3" ht="15.75" x14ac:dyDescent="0.2">
      <c r="A33" s="43" t="s">
        <v>22</v>
      </c>
      <c r="B33" s="9">
        <v>8116.9</v>
      </c>
      <c r="C33" s="2"/>
    </row>
    <row r="34" spans="1:3" ht="15.75" x14ac:dyDescent="0.2">
      <c r="A34" s="30" t="s">
        <v>4</v>
      </c>
      <c r="B34" s="40">
        <v>8116.9</v>
      </c>
      <c r="C34" s="2"/>
    </row>
    <row r="35" spans="1:3" ht="15.75" x14ac:dyDescent="0.2">
      <c r="A35" s="43" t="s">
        <v>21</v>
      </c>
      <c r="B35" s="9">
        <v>11727.5</v>
      </c>
      <c r="C35" s="2"/>
    </row>
    <row r="36" spans="1:3" ht="15.75" x14ac:dyDescent="0.2">
      <c r="A36" s="30" t="s">
        <v>4</v>
      </c>
      <c r="B36" s="40">
        <v>11727.5</v>
      </c>
      <c r="C36" s="2"/>
    </row>
    <row r="37" spans="1:3" ht="15.75" x14ac:dyDescent="0.2">
      <c r="A37" s="43" t="s">
        <v>20</v>
      </c>
      <c r="B37" s="9">
        <v>5606.2</v>
      </c>
      <c r="C37" s="2"/>
    </row>
    <row r="38" spans="1:3" ht="15.75" x14ac:dyDescent="0.2">
      <c r="A38" s="30" t="s">
        <v>4</v>
      </c>
      <c r="B38" s="40">
        <v>5606.2</v>
      </c>
      <c r="C38" s="2"/>
    </row>
    <row r="39" spans="1:3" ht="15.75" x14ac:dyDescent="0.2">
      <c r="A39" s="43" t="s">
        <v>19</v>
      </c>
      <c r="B39" s="9">
        <v>4678.6000000000004</v>
      </c>
      <c r="C39" s="2"/>
    </row>
    <row r="40" spans="1:3" ht="15.75" x14ac:dyDescent="0.2">
      <c r="A40" s="30" t="s">
        <v>4</v>
      </c>
      <c r="B40" s="40">
        <v>4678.6000000000004</v>
      </c>
      <c r="C40" s="2"/>
    </row>
    <row r="41" spans="1:3" ht="15.75" x14ac:dyDescent="0.2">
      <c r="A41" s="43" t="s">
        <v>18</v>
      </c>
      <c r="B41" s="9">
        <v>6572.6</v>
      </c>
      <c r="C41" s="2"/>
    </row>
    <row r="42" spans="1:3" ht="15.75" x14ac:dyDescent="0.2">
      <c r="A42" s="30" t="s">
        <v>4</v>
      </c>
      <c r="B42" s="40">
        <v>6572.6</v>
      </c>
      <c r="C42" s="2"/>
    </row>
    <row r="43" spans="1:3" ht="15.75" x14ac:dyDescent="0.2">
      <c r="A43" s="43" t="s">
        <v>17</v>
      </c>
      <c r="B43" s="9">
        <v>5312.5</v>
      </c>
      <c r="C43" s="2"/>
    </row>
    <row r="44" spans="1:3" ht="15.75" x14ac:dyDescent="0.2">
      <c r="A44" s="30" t="s">
        <v>4</v>
      </c>
      <c r="B44" s="40">
        <v>5312.5</v>
      </c>
      <c r="C44" s="2"/>
    </row>
    <row r="45" spans="1:3" ht="15.75" x14ac:dyDescent="0.2">
      <c r="A45" s="43" t="s">
        <v>16</v>
      </c>
      <c r="B45" s="9">
        <v>18496.099999999999</v>
      </c>
      <c r="C45" s="2"/>
    </row>
    <row r="46" spans="1:3" ht="15.75" x14ac:dyDescent="0.2">
      <c r="A46" s="30" t="s">
        <v>4</v>
      </c>
      <c r="B46" s="40">
        <v>18496.099999999999</v>
      </c>
      <c r="C46" s="2"/>
    </row>
    <row r="47" spans="1:3" ht="15.75" x14ac:dyDescent="0.2">
      <c r="A47" s="43" t="s">
        <v>15</v>
      </c>
      <c r="B47" s="9">
        <v>4520.3999999999996</v>
      </c>
      <c r="C47" s="2"/>
    </row>
    <row r="48" spans="1:3" ht="15.75" x14ac:dyDescent="0.2">
      <c r="A48" s="30" t="s">
        <v>4</v>
      </c>
      <c r="B48" s="40">
        <v>4520.3999999999996</v>
      </c>
      <c r="C48" s="2"/>
    </row>
    <row r="49" spans="1:3" ht="15.75" x14ac:dyDescent="0.2">
      <c r="A49" s="43" t="s">
        <v>14</v>
      </c>
      <c r="B49" s="9">
        <v>3328.9</v>
      </c>
      <c r="C49" s="2"/>
    </row>
    <row r="50" spans="1:3" ht="15.75" x14ac:dyDescent="0.2">
      <c r="A50" s="30" t="s">
        <v>4</v>
      </c>
      <c r="B50" s="40">
        <v>3328.9</v>
      </c>
      <c r="C50" s="2"/>
    </row>
    <row r="51" spans="1:3" ht="15.75" x14ac:dyDescent="0.2">
      <c r="A51" s="43" t="s">
        <v>13</v>
      </c>
      <c r="B51" s="9">
        <v>7788.8</v>
      </c>
      <c r="C51" s="2"/>
    </row>
    <row r="52" spans="1:3" ht="15.75" x14ac:dyDescent="0.2">
      <c r="A52" s="30" t="s">
        <v>4</v>
      </c>
      <c r="B52" s="40">
        <v>7788.8</v>
      </c>
      <c r="C52" s="2"/>
    </row>
    <row r="53" spans="1:3" ht="15.75" x14ac:dyDescent="0.2">
      <c r="A53" s="43" t="s">
        <v>12</v>
      </c>
      <c r="B53" s="9">
        <v>9036.4</v>
      </c>
      <c r="C53" s="2"/>
    </row>
    <row r="54" spans="1:3" ht="15.75" x14ac:dyDescent="0.2">
      <c r="A54" s="30" t="s">
        <v>4</v>
      </c>
      <c r="B54" s="40">
        <v>9036.4</v>
      </c>
      <c r="C54" s="2"/>
    </row>
    <row r="55" spans="1:3" ht="15.75" x14ac:dyDescent="0.2">
      <c r="A55" s="43" t="s">
        <v>11</v>
      </c>
      <c r="B55" s="9">
        <v>12240.2</v>
      </c>
      <c r="C55" s="2"/>
    </row>
    <row r="56" spans="1:3" ht="15.75" x14ac:dyDescent="0.2">
      <c r="A56" s="30" t="s">
        <v>4</v>
      </c>
      <c r="B56" s="40">
        <v>12240.2</v>
      </c>
      <c r="C56" s="2"/>
    </row>
    <row r="57" spans="1:3" ht="15.75" x14ac:dyDescent="0.2">
      <c r="A57" s="43" t="s">
        <v>10</v>
      </c>
      <c r="B57" s="9">
        <v>4944.5</v>
      </c>
      <c r="C57" s="2"/>
    </row>
    <row r="58" spans="1:3" ht="15.75" x14ac:dyDescent="0.2">
      <c r="A58" s="30" t="s">
        <v>4</v>
      </c>
      <c r="B58" s="40">
        <v>4944.5</v>
      </c>
      <c r="C58" s="2"/>
    </row>
    <row r="59" spans="1:3" ht="15.75" x14ac:dyDescent="0.2">
      <c r="A59" s="43" t="s">
        <v>9</v>
      </c>
      <c r="B59" s="9">
        <v>5046.5</v>
      </c>
      <c r="C59" s="2"/>
    </row>
    <row r="60" spans="1:3" ht="15.75" x14ac:dyDescent="0.2">
      <c r="A60" s="30" t="s">
        <v>4</v>
      </c>
      <c r="B60" s="40">
        <v>5046.5</v>
      </c>
      <c r="C60" s="2"/>
    </row>
    <row r="61" spans="1:3" ht="15.75" x14ac:dyDescent="0.2">
      <c r="A61" s="43" t="s">
        <v>8</v>
      </c>
      <c r="B61" s="9">
        <v>6763.1</v>
      </c>
      <c r="C61" s="2"/>
    </row>
    <row r="62" spans="1:3" ht="15.75" x14ac:dyDescent="0.2">
      <c r="A62" s="30" t="s">
        <v>4</v>
      </c>
      <c r="B62" s="40">
        <v>6763.1</v>
      </c>
      <c r="C62" s="2"/>
    </row>
    <row r="63" spans="1:3" ht="15.75" x14ac:dyDescent="0.2">
      <c r="A63" s="43" t="s">
        <v>7</v>
      </c>
      <c r="B63" s="9">
        <v>10169.200000000001</v>
      </c>
      <c r="C63" s="2"/>
    </row>
    <row r="64" spans="1:3" ht="15.75" x14ac:dyDescent="0.2">
      <c r="A64" s="30" t="s">
        <v>4</v>
      </c>
      <c r="B64" s="40">
        <v>10169.200000000001</v>
      </c>
      <c r="C64" s="2"/>
    </row>
    <row r="65" spans="1:3" ht="15.75" x14ac:dyDescent="0.2">
      <c r="A65" s="43" t="s">
        <v>6</v>
      </c>
      <c r="B65" s="9">
        <v>5320.7</v>
      </c>
      <c r="C65" s="2"/>
    </row>
    <row r="66" spans="1:3" ht="15.75" x14ac:dyDescent="0.2">
      <c r="A66" s="30" t="s">
        <v>4</v>
      </c>
      <c r="B66" s="40">
        <v>5320.7</v>
      </c>
      <c r="C66" s="2"/>
    </row>
    <row r="67" spans="1:3" ht="15.75" x14ac:dyDescent="0.2">
      <c r="A67" s="43" t="s">
        <v>5</v>
      </c>
      <c r="B67" s="9">
        <v>6465.7</v>
      </c>
      <c r="C67" s="2"/>
    </row>
    <row r="68" spans="1:3" ht="15.75" x14ac:dyDescent="0.2">
      <c r="A68" s="30" t="s">
        <v>4</v>
      </c>
      <c r="B68" s="40">
        <v>6465.7</v>
      </c>
      <c r="C68" s="2"/>
    </row>
    <row r="69" spans="1:3" ht="15.75" x14ac:dyDescent="0.2">
      <c r="A69" s="30" t="s">
        <v>65</v>
      </c>
      <c r="B69" s="40">
        <v>14382.7</v>
      </c>
      <c r="C69" s="2"/>
    </row>
    <row r="70" spans="1:3" ht="15.75" x14ac:dyDescent="0.2">
      <c r="A70" s="30" t="s">
        <v>42</v>
      </c>
      <c r="B70" s="40">
        <v>9346.7000000000007</v>
      </c>
      <c r="C70" s="2"/>
    </row>
    <row r="71" spans="1:3" ht="15.75" x14ac:dyDescent="0.2">
      <c r="A71" s="30" t="s">
        <v>106</v>
      </c>
      <c r="B71" s="40">
        <v>1709.2</v>
      </c>
      <c r="C71" s="2"/>
    </row>
    <row r="72" spans="1:3" ht="15.75" x14ac:dyDescent="0.2">
      <c r="A72" s="30" t="s">
        <v>41</v>
      </c>
      <c r="B72" s="40">
        <v>3817.1</v>
      </c>
      <c r="C72" s="2"/>
    </row>
    <row r="73" spans="1:3" ht="15.75" x14ac:dyDescent="0.2">
      <c r="A73" s="30" t="s">
        <v>40</v>
      </c>
      <c r="B73" s="40">
        <v>40486</v>
      </c>
      <c r="C73" s="2"/>
    </row>
    <row r="74" spans="1:3" ht="18.75" x14ac:dyDescent="0.3">
      <c r="A74" s="6" t="s">
        <v>3</v>
      </c>
      <c r="B74" s="5">
        <v>288178</v>
      </c>
      <c r="C74" s="4"/>
    </row>
    <row r="75" spans="1:3" ht="18.75" x14ac:dyDescent="0.3">
      <c r="A75" s="6" t="s">
        <v>2</v>
      </c>
      <c r="B75" s="6"/>
      <c r="C75" s="4"/>
    </row>
    <row r="76" spans="1:3" ht="18.75" x14ac:dyDescent="0.3">
      <c r="A76" s="6" t="s">
        <v>1</v>
      </c>
      <c r="B76" s="5">
        <v>218436.3</v>
      </c>
      <c r="C76" s="4"/>
    </row>
    <row r="77" spans="1:3" ht="18.75" x14ac:dyDescent="0.3">
      <c r="A77" s="6" t="s">
        <v>38</v>
      </c>
      <c r="B77" s="5">
        <v>69741.7</v>
      </c>
      <c r="C77" s="4"/>
    </row>
    <row r="78" spans="1:3" x14ac:dyDescent="0.2">
      <c r="A78" s="2"/>
      <c r="B78" s="2"/>
      <c r="C78" s="2"/>
    </row>
    <row r="79" spans="1:3" ht="15" x14ac:dyDescent="0.2">
      <c r="A79" s="3"/>
      <c r="B79" s="3"/>
      <c r="C79" s="2"/>
    </row>
    <row r="80" spans="1:3" ht="15" x14ac:dyDescent="0.2">
      <c r="A80" s="153" t="s">
        <v>90</v>
      </c>
      <c r="B80" s="153"/>
      <c r="C80" s="2"/>
    </row>
    <row r="81" spans="1:3" ht="15" x14ac:dyDescent="0.2">
      <c r="A81" s="3"/>
      <c r="B81" s="3"/>
      <c r="C81" s="2"/>
    </row>
  </sheetData>
  <mergeCells count="3">
    <mergeCell ref="A5:B5"/>
    <mergeCell ref="A6:B6"/>
    <mergeCell ref="A80:B80"/>
  </mergeCells>
  <printOptions horizontalCentered="1"/>
  <pageMargins left="0.98425196850393704" right="0.51181102362204722" top="0.74803149606299213" bottom="0.74803149606299213" header="0.31496062992125984" footer="0.31496062992125984"/>
  <pageSetup paperSize="9" scale="95" orientation="portrait" r:id="rId1"/>
  <headerFooter>
    <oddFooter>Страница  &amp;P из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448"/>
  <sheetViews>
    <sheetView workbookViewId="0">
      <selection activeCell="G9" sqref="G9"/>
    </sheetView>
  </sheetViews>
  <sheetFormatPr defaultColWidth="9.140625" defaultRowHeight="15.75" x14ac:dyDescent="0.25"/>
  <cols>
    <col min="1" max="1" width="49.42578125" style="84" customWidth="1"/>
    <col min="2" max="2" width="24.85546875" style="98" customWidth="1"/>
    <col min="3" max="236" width="9.140625" style="84" customWidth="1"/>
    <col min="237" max="16384" width="9.140625" style="84"/>
  </cols>
  <sheetData>
    <row r="1" spans="1:9" x14ac:dyDescent="0.25">
      <c r="A1" s="85"/>
      <c r="B1" s="83" t="s">
        <v>722</v>
      </c>
      <c r="C1" s="82"/>
      <c r="D1" s="82"/>
      <c r="E1" s="82"/>
      <c r="F1" s="82"/>
      <c r="G1" s="82"/>
      <c r="H1" s="82"/>
      <c r="I1" s="82"/>
    </row>
    <row r="2" spans="1:9" x14ac:dyDescent="0.25">
      <c r="A2" s="86"/>
      <c r="B2" s="83" t="s">
        <v>63</v>
      </c>
      <c r="C2" s="82"/>
      <c r="D2" s="82"/>
      <c r="E2" s="82"/>
      <c r="F2" s="82"/>
      <c r="G2" s="82"/>
      <c r="H2" s="82"/>
      <c r="I2" s="82"/>
    </row>
    <row r="3" spans="1:9" x14ac:dyDescent="0.25">
      <c r="A3" s="82"/>
      <c r="B3" s="83"/>
      <c r="C3" s="82"/>
      <c r="D3" s="82"/>
      <c r="E3" s="82"/>
      <c r="F3" s="82"/>
      <c r="G3" s="82"/>
      <c r="H3" s="82"/>
      <c r="I3" s="82"/>
    </row>
    <row r="4" spans="1:9" ht="15" x14ac:dyDescent="0.25">
      <c r="A4" s="158" t="s">
        <v>720</v>
      </c>
      <c r="B4" s="158"/>
      <c r="C4" s="82"/>
      <c r="D4" s="82"/>
      <c r="E4" s="82"/>
      <c r="F4" s="82"/>
      <c r="G4" s="82"/>
      <c r="H4" s="82"/>
      <c r="I4" s="82"/>
    </row>
    <row r="5" spans="1:9" ht="48.75" customHeight="1" x14ac:dyDescent="0.25">
      <c r="A5" s="158"/>
      <c r="B5" s="158"/>
      <c r="C5" s="82"/>
      <c r="D5" s="82"/>
      <c r="E5" s="82"/>
      <c r="F5" s="82"/>
      <c r="G5" s="82"/>
      <c r="H5" s="82"/>
      <c r="I5" s="82"/>
    </row>
    <row r="6" spans="1:9" x14ac:dyDescent="0.25">
      <c r="A6" s="82"/>
      <c r="B6" s="83"/>
      <c r="C6" s="82"/>
      <c r="D6" s="82"/>
      <c r="E6" s="82"/>
      <c r="F6" s="82"/>
      <c r="G6" s="82"/>
      <c r="H6" s="82"/>
      <c r="I6" s="82"/>
    </row>
    <row r="7" spans="1:9" x14ac:dyDescent="0.25">
      <c r="A7" s="82"/>
      <c r="B7" s="83" t="s">
        <v>70</v>
      </c>
      <c r="C7" s="82"/>
      <c r="D7" s="82"/>
      <c r="E7" s="82"/>
      <c r="F7" s="82"/>
      <c r="G7" s="82"/>
      <c r="H7" s="82"/>
      <c r="I7" s="82"/>
    </row>
    <row r="8" spans="1:9" x14ac:dyDescent="0.25">
      <c r="A8" s="87" t="s">
        <v>36</v>
      </c>
      <c r="B8" s="88" t="s">
        <v>305</v>
      </c>
      <c r="C8" s="82"/>
      <c r="D8" s="82"/>
      <c r="E8" s="89"/>
      <c r="F8" s="89"/>
      <c r="G8" s="89"/>
      <c r="H8" s="89"/>
      <c r="I8" s="89"/>
    </row>
    <row r="9" spans="1:9" x14ac:dyDescent="0.25">
      <c r="A9" s="43" t="s">
        <v>34</v>
      </c>
      <c r="B9" s="90">
        <v>829.3</v>
      </c>
      <c r="C9" s="91"/>
      <c r="D9" s="89"/>
      <c r="E9" s="89"/>
      <c r="F9" s="89"/>
      <c r="G9" s="89"/>
      <c r="H9" s="89"/>
      <c r="I9" s="89"/>
    </row>
    <row r="10" spans="1:9" x14ac:dyDescent="0.25">
      <c r="A10" s="30" t="s">
        <v>306</v>
      </c>
      <c r="B10" s="93">
        <v>76.8</v>
      </c>
      <c r="C10" s="91"/>
      <c r="D10" s="89"/>
      <c r="E10" s="89"/>
      <c r="F10" s="89"/>
      <c r="G10" s="89"/>
      <c r="H10" s="89"/>
      <c r="I10" s="89"/>
    </row>
    <row r="11" spans="1:9" x14ac:dyDescent="0.25">
      <c r="A11" s="30" t="s">
        <v>307</v>
      </c>
      <c r="B11" s="93">
        <v>275.7</v>
      </c>
      <c r="C11" s="91"/>
      <c r="D11" s="89"/>
      <c r="E11" s="89"/>
      <c r="F11" s="89"/>
      <c r="G11" s="89"/>
      <c r="H11" s="89"/>
      <c r="I11" s="89"/>
    </row>
    <row r="12" spans="1:9" x14ac:dyDescent="0.25">
      <c r="A12" s="30" t="s">
        <v>308</v>
      </c>
      <c r="B12" s="93">
        <v>44</v>
      </c>
      <c r="C12" s="91"/>
      <c r="D12" s="89"/>
      <c r="E12" s="89"/>
      <c r="F12" s="89"/>
      <c r="G12" s="89"/>
      <c r="H12" s="89"/>
      <c r="I12" s="89"/>
    </row>
    <row r="13" spans="1:9" x14ac:dyDescent="0.25">
      <c r="A13" s="30" t="s">
        <v>309</v>
      </c>
      <c r="B13" s="93">
        <v>51.9</v>
      </c>
      <c r="C13" s="91"/>
      <c r="D13" s="89"/>
      <c r="E13" s="89"/>
      <c r="F13" s="89"/>
      <c r="G13" s="89"/>
      <c r="H13" s="89"/>
      <c r="I13" s="89"/>
    </row>
    <row r="14" spans="1:9" x14ac:dyDescent="0.25">
      <c r="A14" s="30" t="s">
        <v>310</v>
      </c>
      <c r="B14" s="93">
        <v>39.6</v>
      </c>
      <c r="C14" s="91"/>
      <c r="D14" s="89"/>
      <c r="E14" s="89"/>
      <c r="F14" s="89"/>
      <c r="G14" s="89"/>
      <c r="H14" s="89"/>
      <c r="I14" s="89"/>
    </row>
    <row r="15" spans="1:9" x14ac:dyDescent="0.25">
      <c r="A15" s="30" t="s">
        <v>311</v>
      </c>
      <c r="B15" s="93">
        <v>73.2</v>
      </c>
      <c r="C15" s="91"/>
      <c r="D15" s="89"/>
      <c r="E15" s="89"/>
      <c r="F15" s="89"/>
      <c r="G15" s="89"/>
      <c r="H15" s="89"/>
      <c r="I15" s="89"/>
    </row>
    <row r="16" spans="1:9" x14ac:dyDescent="0.25">
      <c r="A16" s="30" t="s">
        <v>312</v>
      </c>
      <c r="B16" s="93">
        <v>71.5</v>
      </c>
      <c r="C16" s="91"/>
      <c r="D16" s="89"/>
      <c r="E16" s="89"/>
      <c r="F16" s="89"/>
      <c r="G16" s="89"/>
      <c r="H16" s="89"/>
      <c r="I16" s="89"/>
    </row>
    <row r="17" spans="1:9" x14ac:dyDescent="0.25">
      <c r="A17" s="30" t="s">
        <v>313</v>
      </c>
      <c r="B17" s="93">
        <v>132.80000000000001</v>
      </c>
      <c r="C17" s="91"/>
      <c r="D17" s="89"/>
      <c r="E17" s="89"/>
      <c r="F17" s="89"/>
      <c r="G17" s="89"/>
      <c r="H17" s="89"/>
      <c r="I17" s="89"/>
    </row>
    <row r="18" spans="1:9" x14ac:dyDescent="0.25">
      <c r="A18" s="30" t="s">
        <v>314</v>
      </c>
      <c r="B18" s="93">
        <v>63.8</v>
      </c>
      <c r="C18" s="91"/>
      <c r="D18" s="89"/>
      <c r="E18" s="89"/>
      <c r="F18" s="89"/>
      <c r="G18" s="89"/>
      <c r="H18" s="89"/>
      <c r="I18" s="89"/>
    </row>
    <row r="19" spans="1:9" x14ac:dyDescent="0.25">
      <c r="A19" s="43" t="s">
        <v>33</v>
      </c>
      <c r="B19" s="90">
        <v>889.40000000000009</v>
      </c>
      <c r="C19" s="91"/>
      <c r="D19" s="89"/>
      <c r="E19" s="89"/>
      <c r="F19" s="89"/>
      <c r="G19" s="89"/>
      <c r="H19" s="89"/>
      <c r="I19" s="89"/>
    </row>
    <row r="20" spans="1:9" x14ac:dyDescent="0.25">
      <c r="A20" s="30" t="s">
        <v>315</v>
      </c>
      <c r="B20" s="93">
        <v>476.2</v>
      </c>
      <c r="C20" s="91"/>
      <c r="D20" s="89"/>
      <c r="E20" s="89"/>
      <c r="F20" s="89"/>
      <c r="G20" s="89"/>
      <c r="H20" s="89"/>
      <c r="I20" s="89"/>
    </row>
    <row r="21" spans="1:9" x14ac:dyDescent="0.25">
      <c r="A21" s="30" t="s">
        <v>316</v>
      </c>
      <c r="B21" s="93">
        <v>52.5</v>
      </c>
      <c r="C21" s="91"/>
      <c r="D21" s="89"/>
      <c r="E21" s="89"/>
      <c r="F21" s="89"/>
      <c r="G21" s="89"/>
      <c r="H21" s="89"/>
      <c r="I21" s="89"/>
    </row>
    <row r="22" spans="1:9" x14ac:dyDescent="0.25">
      <c r="A22" s="30" t="s">
        <v>88</v>
      </c>
      <c r="B22" s="93">
        <v>31.6</v>
      </c>
      <c r="C22" s="91"/>
      <c r="D22" s="89"/>
      <c r="E22" s="89"/>
      <c r="F22" s="89"/>
      <c r="G22" s="89"/>
      <c r="H22" s="89"/>
      <c r="I22" s="89"/>
    </row>
    <row r="23" spans="1:9" x14ac:dyDescent="0.25">
      <c r="A23" s="30" t="s">
        <v>317</v>
      </c>
      <c r="B23" s="93">
        <v>39.200000000000003</v>
      </c>
      <c r="C23" s="91"/>
      <c r="D23" s="89"/>
      <c r="E23" s="89"/>
      <c r="F23" s="89"/>
      <c r="G23" s="89"/>
      <c r="H23" s="89"/>
      <c r="I23" s="89"/>
    </row>
    <row r="24" spans="1:9" x14ac:dyDescent="0.25">
      <c r="A24" s="30" t="s">
        <v>318</v>
      </c>
      <c r="B24" s="93">
        <v>22.2</v>
      </c>
      <c r="C24" s="91"/>
      <c r="D24" s="89"/>
      <c r="E24" s="89"/>
      <c r="F24" s="89"/>
      <c r="G24" s="89"/>
      <c r="H24" s="89"/>
      <c r="I24" s="89"/>
    </row>
    <row r="25" spans="1:9" x14ac:dyDescent="0.25">
      <c r="A25" s="30" t="s">
        <v>319</v>
      </c>
      <c r="B25" s="93">
        <v>27.5</v>
      </c>
      <c r="C25" s="91"/>
      <c r="D25" s="89"/>
      <c r="E25" s="89"/>
      <c r="F25" s="89"/>
      <c r="G25" s="89"/>
      <c r="H25" s="89"/>
      <c r="I25" s="89"/>
    </row>
    <row r="26" spans="1:9" x14ac:dyDescent="0.25">
      <c r="A26" s="30" t="s">
        <v>320</v>
      </c>
      <c r="B26" s="93">
        <v>68.900000000000006</v>
      </c>
      <c r="C26" s="91"/>
      <c r="D26" s="89"/>
      <c r="E26" s="89"/>
      <c r="F26" s="89"/>
      <c r="G26" s="89"/>
      <c r="H26" s="89"/>
      <c r="I26" s="89"/>
    </row>
    <row r="27" spans="1:9" x14ac:dyDescent="0.25">
      <c r="A27" s="30" t="s">
        <v>321</v>
      </c>
      <c r="B27" s="93">
        <v>30.4</v>
      </c>
      <c r="C27" s="91"/>
      <c r="D27" s="89"/>
      <c r="E27" s="89"/>
      <c r="F27" s="89"/>
      <c r="G27" s="89"/>
      <c r="H27" s="89"/>
      <c r="I27" s="89"/>
    </row>
    <row r="28" spans="1:9" x14ac:dyDescent="0.25">
      <c r="A28" s="30" t="s">
        <v>322</v>
      </c>
      <c r="B28" s="93">
        <v>45.9</v>
      </c>
      <c r="C28" s="91"/>
      <c r="D28" s="89"/>
      <c r="E28" s="89"/>
      <c r="F28" s="89"/>
      <c r="G28" s="89"/>
      <c r="H28" s="89"/>
      <c r="I28" s="89"/>
    </row>
    <row r="29" spans="1:9" x14ac:dyDescent="0.25">
      <c r="A29" s="30" t="s">
        <v>323</v>
      </c>
      <c r="B29" s="93">
        <v>26.4</v>
      </c>
      <c r="C29" s="91"/>
      <c r="D29" s="89"/>
      <c r="E29" s="89"/>
      <c r="F29" s="89"/>
      <c r="G29" s="89"/>
      <c r="H29" s="89"/>
      <c r="I29" s="89"/>
    </row>
    <row r="30" spans="1:9" x14ac:dyDescent="0.25">
      <c r="A30" s="30" t="s">
        <v>324</v>
      </c>
      <c r="B30" s="93">
        <v>16.100000000000001</v>
      </c>
      <c r="C30" s="91"/>
      <c r="D30" s="89"/>
      <c r="E30" s="89"/>
      <c r="F30" s="89"/>
      <c r="G30" s="89"/>
      <c r="H30" s="89"/>
      <c r="I30" s="89"/>
    </row>
    <row r="31" spans="1:9" x14ac:dyDescent="0.25">
      <c r="A31" s="30" t="s">
        <v>325</v>
      </c>
      <c r="B31" s="93">
        <v>52.5</v>
      </c>
      <c r="C31" s="91"/>
      <c r="D31" s="89"/>
      <c r="E31" s="89"/>
      <c r="F31" s="89"/>
      <c r="G31" s="89"/>
      <c r="H31" s="89"/>
      <c r="I31" s="89"/>
    </row>
    <row r="32" spans="1:9" x14ac:dyDescent="0.25">
      <c r="A32" s="43" t="s">
        <v>32</v>
      </c>
      <c r="B32" s="90">
        <v>558.20000000000005</v>
      </c>
      <c r="C32" s="91"/>
      <c r="D32" s="89"/>
      <c r="E32" s="89"/>
      <c r="F32" s="89"/>
      <c r="G32" s="89"/>
      <c r="H32" s="89"/>
      <c r="I32" s="89"/>
    </row>
    <row r="33" spans="1:9" x14ac:dyDescent="0.25">
      <c r="A33" s="30" t="s">
        <v>326</v>
      </c>
      <c r="B33" s="93">
        <v>333.8</v>
      </c>
      <c r="C33" s="91"/>
      <c r="D33" s="89"/>
      <c r="E33" s="89"/>
      <c r="F33" s="89"/>
      <c r="G33" s="89"/>
      <c r="H33" s="89"/>
      <c r="I33" s="89"/>
    </row>
    <row r="34" spans="1:9" x14ac:dyDescent="0.25">
      <c r="A34" s="30" t="s">
        <v>327</v>
      </c>
      <c r="B34" s="93">
        <v>8.1999999999999993</v>
      </c>
      <c r="C34" s="91"/>
      <c r="D34" s="89"/>
      <c r="E34" s="89"/>
      <c r="F34" s="89"/>
      <c r="G34" s="89"/>
      <c r="H34" s="89"/>
      <c r="I34" s="89"/>
    </row>
    <row r="35" spans="1:9" x14ac:dyDescent="0.25">
      <c r="A35" s="30" t="s">
        <v>328</v>
      </c>
      <c r="B35" s="93">
        <v>6.6</v>
      </c>
      <c r="C35" s="91"/>
      <c r="D35" s="89"/>
      <c r="E35" s="89"/>
      <c r="F35" s="89"/>
      <c r="G35" s="89"/>
      <c r="H35" s="89"/>
      <c r="I35" s="89"/>
    </row>
    <row r="36" spans="1:9" x14ac:dyDescent="0.25">
      <c r="A36" s="30" t="s">
        <v>329</v>
      </c>
      <c r="B36" s="93">
        <v>32.700000000000003</v>
      </c>
      <c r="C36" s="91"/>
      <c r="D36" s="89"/>
      <c r="E36" s="89"/>
      <c r="F36" s="89"/>
      <c r="G36" s="89"/>
      <c r="H36" s="89"/>
      <c r="I36" s="89"/>
    </row>
    <row r="37" spans="1:9" x14ac:dyDescent="0.25">
      <c r="A37" s="30" t="s">
        <v>330</v>
      </c>
      <c r="B37" s="93">
        <v>7.6</v>
      </c>
      <c r="C37" s="91"/>
      <c r="D37" s="89"/>
      <c r="E37" s="89"/>
      <c r="F37" s="89"/>
      <c r="G37" s="89"/>
      <c r="H37" s="89"/>
      <c r="I37" s="89"/>
    </row>
    <row r="38" spans="1:9" x14ac:dyDescent="0.25">
      <c r="A38" s="30" t="s">
        <v>331</v>
      </c>
      <c r="B38" s="93">
        <v>19.399999999999999</v>
      </c>
      <c r="C38" s="91"/>
      <c r="D38" s="89"/>
      <c r="E38" s="89"/>
      <c r="F38" s="89"/>
      <c r="G38" s="89"/>
      <c r="H38" s="89"/>
      <c r="I38" s="89"/>
    </row>
    <row r="39" spans="1:9" x14ac:dyDescent="0.25">
      <c r="A39" s="30" t="s">
        <v>332</v>
      </c>
      <c r="B39" s="93">
        <v>19.600000000000001</v>
      </c>
      <c r="C39" s="91"/>
      <c r="D39" s="89"/>
      <c r="E39" s="89"/>
      <c r="F39" s="89"/>
      <c r="G39" s="89"/>
      <c r="H39" s="89"/>
      <c r="I39" s="89"/>
    </row>
    <row r="40" spans="1:9" x14ac:dyDescent="0.25">
      <c r="A40" s="30" t="s">
        <v>333</v>
      </c>
      <c r="B40" s="93">
        <v>33.799999999999997</v>
      </c>
      <c r="C40" s="91"/>
      <c r="D40" s="89"/>
      <c r="E40" s="89"/>
      <c r="F40" s="89"/>
      <c r="G40" s="89"/>
      <c r="H40" s="89"/>
      <c r="I40" s="89"/>
    </row>
    <row r="41" spans="1:9" x14ac:dyDescent="0.25">
      <c r="A41" s="30" t="s">
        <v>334</v>
      </c>
      <c r="B41" s="93">
        <v>11.9</v>
      </c>
      <c r="C41" s="91"/>
      <c r="D41" s="89"/>
      <c r="E41" s="89"/>
      <c r="F41" s="89"/>
      <c r="G41" s="89"/>
      <c r="H41" s="89"/>
      <c r="I41" s="89"/>
    </row>
    <row r="42" spans="1:9" x14ac:dyDescent="0.25">
      <c r="A42" s="30" t="s">
        <v>335</v>
      </c>
      <c r="B42" s="93">
        <v>11.3</v>
      </c>
      <c r="C42" s="91"/>
      <c r="D42" s="89"/>
      <c r="E42" s="89"/>
      <c r="F42" s="89"/>
      <c r="G42" s="89"/>
      <c r="H42" s="89"/>
      <c r="I42" s="89"/>
    </row>
    <row r="43" spans="1:9" x14ac:dyDescent="0.25">
      <c r="A43" s="30" t="s">
        <v>336</v>
      </c>
      <c r="B43" s="93">
        <v>21</v>
      </c>
      <c r="C43" s="91"/>
      <c r="D43" s="89"/>
      <c r="E43" s="89"/>
      <c r="F43" s="89"/>
      <c r="G43" s="89"/>
      <c r="H43" s="89"/>
      <c r="I43" s="89"/>
    </row>
    <row r="44" spans="1:9" x14ac:dyDescent="0.25">
      <c r="A44" s="30" t="s">
        <v>337</v>
      </c>
      <c r="B44" s="93">
        <v>11.3</v>
      </c>
      <c r="C44" s="91"/>
      <c r="D44" s="89"/>
      <c r="E44" s="89"/>
      <c r="F44" s="89"/>
      <c r="G44" s="89"/>
      <c r="H44" s="89"/>
      <c r="I44" s="89"/>
    </row>
    <row r="45" spans="1:9" x14ac:dyDescent="0.25">
      <c r="A45" s="30" t="s">
        <v>338</v>
      </c>
      <c r="B45" s="93">
        <v>3.1</v>
      </c>
      <c r="C45" s="91"/>
      <c r="D45" s="89"/>
      <c r="E45" s="89"/>
      <c r="F45" s="89"/>
      <c r="G45" s="89"/>
      <c r="H45" s="89"/>
      <c r="I45" s="89"/>
    </row>
    <row r="46" spans="1:9" x14ac:dyDescent="0.25">
      <c r="A46" s="30" t="s">
        <v>339</v>
      </c>
      <c r="B46" s="93">
        <v>9.3000000000000007</v>
      </c>
      <c r="C46" s="91"/>
      <c r="D46" s="89"/>
      <c r="E46" s="89"/>
      <c r="F46" s="89"/>
      <c r="G46" s="89"/>
      <c r="H46" s="89"/>
      <c r="I46" s="89"/>
    </row>
    <row r="47" spans="1:9" x14ac:dyDescent="0.25">
      <c r="A47" s="30" t="s">
        <v>340</v>
      </c>
      <c r="B47" s="93">
        <v>28.6</v>
      </c>
      <c r="C47" s="91"/>
      <c r="D47" s="89"/>
      <c r="E47" s="89"/>
      <c r="F47" s="89"/>
      <c r="G47" s="89"/>
      <c r="H47" s="89"/>
      <c r="I47" s="89"/>
    </row>
    <row r="48" spans="1:9" x14ac:dyDescent="0.25">
      <c r="A48" s="43" t="s">
        <v>341</v>
      </c>
      <c r="B48" s="90">
        <v>238.60000000000005</v>
      </c>
      <c r="C48" s="91"/>
      <c r="D48" s="89"/>
      <c r="E48" s="89"/>
      <c r="F48" s="89"/>
      <c r="G48" s="89"/>
      <c r="H48" s="89"/>
      <c r="I48" s="89"/>
    </row>
    <row r="49" spans="1:9" x14ac:dyDescent="0.25">
      <c r="A49" s="30" t="s">
        <v>342</v>
      </c>
      <c r="B49" s="93">
        <v>143.9</v>
      </c>
      <c r="C49" s="91"/>
      <c r="D49" s="89"/>
      <c r="E49" s="89"/>
      <c r="F49" s="89"/>
      <c r="G49" s="89"/>
      <c r="H49" s="89"/>
      <c r="I49" s="89"/>
    </row>
    <row r="50" spans="1:9" x14ac:dyDescent="0.25">
      <c r="A50" s="30" t="s">
        <v>343</v>
      </c>
      <c r="B50" s="93">
        <v>6.9</v>
      </c>
      <c r="C50" s="91"/>
      <c r="D50" s="89"/>
      <c r="E50" s="89"/>
      <c r="F50" s="89"/>
      <c r="G50" s="89"/>
      <c r="H50" s="89"/>
      <c r="I50" s="89"/>
    </row>
    <row r="51" spans="1:9" x14ac:dyDescent="0.25">
      <c r="A51" s="30" t="s">
        <v>344</v>
      </c>
      <c r="B51" s="93">
        <v>12.3</v>
      </c>
      <c r="C51" s="91"/>
      <c r="D51" s="89"/>
      <c r="E51" s="89"/>
      <c r="F51" s="89"/>
      <c r="G51" s="89"/>
      <c r="H51" s="89"/>
      <c r="I51" s="89"/>
    </row>
    <row r="52" spans="1:9" x14ac:dyDescent="0.25">
      <c r="A52" s="30" t="s">
        <v>345</v>
      </c>
      <c r="B52" s="93">
        <v>7.5</v>
      </c>
      <c r="C52" s="91"/>
      <c r="D52" s="89"/>
      <c r="E52" s="89"/>
      <c r="F52" s="89"/>
      <c r="G52" s="89"/>
      <c r="H52" s="89"/>
      <c r="I52" s="89"/>
    </row>
    <row r="53" spans="1:9" x14ac:dyDescent="0.25">
      <c r="A53" s="30" t="s">
        <v>346</v>
      </c>
      <c r="B53" s="93">
        <v>11.6</v>
      </c>
      <c r="C53" s="91"/>
      <c r="D53" s="89"/>
      <c r="E53" s="89"/>
      <c r="F53" s="89"/>
      <c r="G53" s="89"/>
      <c r="H53" s="89"/>
      <c r="I53" s="89"/>
    </row>
    <row r="54" spans="1:9" x14ac:dyDescent="0.25">
      <c r="A54" s="30" t="s">
        <v>347</v>
      </c>
      <c r="B54" s="93">
        <v>1.9</v>
      </c>
      <c r="C54" s="91"/>
      <c r="D54" s="89"/>
      <c r="E54" s="89"/>
      <c r="F54" s="89"/>
      <c r="G54" s="89"/>
      <c r="H54" s="89"/>
      <c r="I54" s="89"/>
    </row>
    <row r="55" spans="1:9" x14ac:dyDescent="0.25">
      <c r="A55" s="30" t="s">
        <v>348</v>
      </c>
      <c r="B55" s="93">
        <v>16.600000000000001</v>
      </c>
      <c r="C55" s="91"/>
      <c r="D55" s="89"/>
      <c r="E55" s="89"/>
      <c r="F55" s="89"/>
      <c r="G55" s="89"/>
      <c r="H55" s="89"/>
      <c r="I55" s="89"/>
    </row>
    <row r="56" spans="1:9" x14ac:dyDescent="0.25">
      <c r="A56" s="30" t="s">
        <v>293</v>
      </c>
      <c r="B56" s="93">
        <v>1.9</v>
      </c>
      <c r="C56" s="91"/>
      <c r="D56" s="89"/>
      <c r="E56" s="89"/>
      <c r="F56" s="89"/>
      <c r="G56" s="89"/>
      <c r="H56" s="89"/>
      <c r="I56" s="89"/>
    </row>
    <row r="57" spans="1:9" x14ac:dyDescent="0.25">
      <c r="A57" s="30" t="s">
        <v>349</v>
      </c>
      <c r="B57" s="93">
        <v>2.2999999999999998</v>
      </c>
      <c r="C57" s="91"/>
      <c r="D57" s="89"/>
      <c r="E57" s="89"/>
      <c r="F57" s="89"/>
      <c r="G57" s="89"/>
      <c r="H57" s="89"/>
      <c r="I57" s="89"/>
    </row>
    <row r="58" spans="1:9" x14ac:dyDescent="0.25">
      <c r="A58" s="30" t="s">
        <v>350</v>
      </c>
      <c r="B58" s="93">
        <v>5.9</v>
      </c>
      <c r="C58" s="91"/>
      <c r="D58" s="89"/>
      <c r="E58" s="89"/>
      <c r="F58" s="89"/>
      <c r="G58" s="89"/>
      <c r="H58" s="89"/>
      <c r="I58" s="89"/>
    </row>
    <row r="59" spans="1:9" x14ac:dyDescent="0.25">
      <c r="A59" s="30" t="s">
        <v>351</v>
      </c>
      <c r="B59" s="93">
        <v>3.6</v>
      </c>
      <c r="C59" s="91"/>
      <c r="D59" s="89"/>
      <c r="E59" s="89"/>
      <c r="F59" s="89"/>
      <c r="G59" s="89"/>
      <c r="H59" s="89"/>
      <c r="I59" s="89"/>
    </row>
    <row r="60" spans="1:9" x14ac:dyDescent="0.25">
      <c r="A60" s="30" t="s">
        <v>352</v>
      </c>
      <c r="B60" s="93">
        <v>3.8</v>
      </c>
      <c r="C60" s="91"/>
      <c r="D60" s="89"/>
      <c r="E60" s="89"/>
      <c r="F60" s="89"/>
      <c r="G60" s="89"/>
      <c r="H60" s="89"/>
      <c r="I60" s="89"/>
    </row>
    <row r="61" spans="1:9" x14ac:dyDescent="0.25">
      <c r="A61" s="30" t="s">
        <v>353</v>
      </c>
      <c r="B61" s="93">
        <v>6.5</v>
      </c>
      <c r="C61" s="91"/>
      <c r="D61" s="89"/>
      <c r="E61" s="89"/>
      <c r="F61" s="89"/>
      <c r="G61" s="89"/>
      <c r="H61" s="89"/>
      <c r="I61" s="89"/>
    </row>
    <row r="62" spans="1:9" x14ac:dyDescent="0.25">
      <c r="A62" s="30" t="s">
        <v>354</v>
      </c>
      <c r="B62" s="93">
        <v>7.7</v>
      </c>
      <c r="C62" s="91"/>
      <c r="D62" s="89"/>
      <c r="E62" s="89"/>
      <c r="F62" s="89"/>
      <c r="G62" s="89"/>
      <c r="H62" s="89"/>
      <c r="I62" s="89"/>
    </row>
    <row r="63" spans="1:9" x14ac:dyDescent="0.25">
      <c r="A63" s="30" t="s">
        <v>355</v>
      </c>
      <c r="B63" s="93">
        <v>2</v>
      </c>
      <c r="C63" s="91"/>
      <c r="D63" s="89"/>
      <c r="E63" s="89"/>
      <c r="F63" s="89"/>
      <c r="G63" s="89"/>
      <c r="H63" s="89"/>
      <c r="I63" s="89"/>
    </row>
    <row r="64" spans="1:9" x14ac:dyDescent="0.25">
      <c r="A64" s="30" t="s">
        <v>356</v>
      </c>
      <c r="B64" s="93">
        <v>2.4</v>
      </c>
      <c r="C64" s="91"/>
      <c r="D64" s="89"/>
      <c r="E64" s="89"/>
      <c r="F64" s="89"/>
      <c r="G64" s="89"/>
      <c r="H64" s="89"/>
      <c r="I64" s="89"/>
    </row>
    <row r="65" spans="1:9" x14ac:dyDescent="0.25">
      <c r="A65" s="30" t="s">
        <v>357</v>
      </c>
      <c r="B65" s="93">
        <v>1.8</v>
      </c>
      <c r="C65" s="91"/>
      <c r="D65" s="89"/>
      <c r="E65" s="89"/>
      <c r="F65" s="89"/>
      <c r="G65" s="89"/>
      <c r="H65" s="89"/>
      <c r="I65" s="89"/>
    </row>
    <row r="66" spans="1:9" x14ac:dyDescent="0.25">
      <c r="A66" s="43" t="s">
        <v>30</v>
      </c>
      <c r="B66" s="94">
        <v>7259.7</v>
      </c>
      <c r="C66" s="91"/>
      <c r="D66" s="89"/>
      <c r="E66" s="89"/>
      <c r="F66" s="89"/>
      <c r="G66" s="89"/>
      <c r="H66" s="89"/>
      <c r="I66" s="89"/>
    </row>
    <row r="67" spans="1:9" x14ac:dyDescent="0.25">
      <c r="A67" s="30" t="s">
        <v>179</v>
      </c>
      <c r="B67" s="93">
        <v>309.59999999999997</v>
      </c>
      <c r="C67" s="91"/>
      <c r="D67" s="89"/>
      <c r="E67" s="89"/>
      <c r="F67" s="89"/>
      <c r="G67" s="89"/>
      <c r="H67" s="89"/>
      <c r="I67" s="89"/>
    </row>
    <row r="68" spans="1:9" x14ac:dyDescent="0.25">
      <c r="A68" s="30" t="s">
        <v>358</v>
      </c>
      <c r="B68" s="93">
        <v>236.60000000000002</v>
      </c>
      <c r="C68" s="91"/>
      <c r="D68" s="89"/>
      <c r="E68" s="89"/>
      <c r="F68" s="89"/>
      <c r="G68" s="89"/>
      <c r="H68" s="89"/>
      <c r="I68" s="89"/>
    </row>
    <row r="69" spans="1:9" x14ac:dyDescent="0.25">
      <c r="A69" s="30" t="s">
        <v>102</v>
      </c>
      <c r="B69" s="93">
        <v>2999.6000000000004</v>
      </c>
      <c r="C69" s="91"/>
      <c r="D69" s="89"/>
      <c r="E69" s="89"/>
      <c r="F69" s="89"/>
      <c r="G69" s="89"/>
      <c r="H69" s="89"/>
      <c r="I69" s="89"/>
    </row>
    <row r="70" spans="1:9" x14ac:dyDescent="0.25">
      <c r="A70" s="30" t="s">
        <v>180</v>
      </c>
      <c r="B70" s="93">
        <v>472.5</v>
      </c>
      <c r="C70" s="91"/>
      <c r="D70" s="89"/>
      <c r="E70" s="89"/>
      <c r="F70" s="89"/>
      <c r="G70" s="89"/>
      <c r="H70" s="89"/>
      <c r="I70" s="89"/>
    </row>
    <row r="71" spans="1:9" x14ac:dyDescent="0.25">
      <c r="A71" s="30" t="s">
        <v>359</v>
      </c>
      <c r="B71" s="93">
        <v>220.7</v>
      </c>
      <c r="C71" s="91"/>
      <c r="D71" s="89"/>
      <c r="E71" s="89"/>
      <c r="F71" s="89"/>
      <c r="G71" s="89"/>
      <c r="H71" s="89"/>
      <c r="I71" s="89"/>
    </row>
    <row r="72" spans="1:9" x14ac:dyDescent="0.25">
      <c r="A72" s="30" t="s">
        <v>360</v>
      </c>
      <c r="B72" s="93">
        <v>520.4</v>
      </c>
      <c r="C72" s="91"/>
      <c r="D72" s="89"/>
      <c r="E72" s="89"/>
      <c r="F72" s="89"/>
      <c r="G72" s="89"/>
      <c r="H72" s="89"/>
      <c r="I72" s="89"/>
    </row>
    <row r="73" spans="1:9" x14ac:dyDescent="0.25">
      <c r="A73" s="30" t="s">
        <v>181</v>
      </c>
      <c r="B73" s="93">
        <v>393.8</v>
      </c>
      <c r="C73" s="91"/>
      <c r="D73" s="89"/>
      <c r="E73" s="89"/>
      <c r="F73" s="89"/>
      <c r="G73" s="89"/>
      <c r="H73" s="89"/>
      <c r="I73" s="89"/>
    </row>
    <row r="74" spans="1:9" x14ac:dyDescent="0.25">
      <c r="A74" s="30" t="s">
        <v>182</v>
      </c>
      <c r="B74" s="93">
        <v>482.40000000000003</v>
      </c>
      <c r="C74" s="91"/>
      <c r="D74" s="89"/>
      <c r="E74" s="89"/>
      <c r="F74" s="89"/>
      <c r="G74" s="89"/>
      <c r="H74" s="89"/>
      <c r="I74" s="89"/>
    </row>
    <row r="75" spans="1:9" x14ac:dyDescent="0.25">
      <c r="A75" s="30" t="s">
        <v>183</v>
      </c>
      <c r="B75" s="93">
        <v>451.6</v>
      </c>
      <c r="C75" s="91"/>
      <c r="D75" s="89"/>
      <c r="E75" s="89"/>
      <c r="F75" s="89"/>
      <c r="G75" s="89"/>
      <c r="H75" s="89"/>
      <c r="I75" s="89"/>
    </row>
    <row r="76" spans="1:9" x14ac:dyDescent="0.25">
      <c r="A76" s="30" t="s">
        <v>184</v>
      </c>
      <c r="B76" s="93">
        <v>296.39999999999998</v>
      </c>
      <c r="C76" s="91"/>
      <c r="D76" s="89"/>
      <c r="E76" s="89"/>
      <c r="F76" s="89"/>
      <c r="G76" s="89"/>
      <c r="H76" s="89"/>
      <c r="I76" s="89"/>
    </row>
    <row r="77" spans="1:9" x14ac:dyDescent="0.25">
      <c r="A77" s="30" t="s">
        <v>185</v>
      </c>
      <c r="B77" s="93">
        <v>491.4</v>
      </c>
      <c r="C77" s="91"/>
      <c r="D77" s="89"/>
      <c r="E77" s="89"/>
      <c r="F77" s="89"/>
      <c r="G77" s="89"/>
      <c r="H77" s="89"/>
      <c r="I77" s="89"/>
    </row>
    <row r="78" spans="1:9" x14ac:dyDescent="0.25">
      <c r="A78" s="30" t="s">
        <v>361</v>
      </c>
      <c r="B78" s="93">
        <v>75.100000000000009</v>
      </c>
      <c r="C78" s="91"/>
      <c r="D78" s="89"/>
      <c r="E78" s="89"/>
      <c r="F78" s="89"/>
      <c r="G78" s="89"/>
      <c r="H78" s="89"/>
      <c r="I78" s="89"/>
    </row>
    <row r="79" spans="1:9" x14ac:dyDescent="0.25">
      <c r="A79" s="30" t="s">
        <v>242</v>
      </c>
      <c r="B79" s="93">
        <v>309.60000000000002</v>
      </c>
      <c r="C79" s="91"/>
      <c r="D79" s="89"/>
      <c r="E79" s="89"/>
      <c r="F79" s="89"/>
      <c r="G79" s="89"/>
      <c r="H79" s="89"/>
      <c r="I79" s="89"/>
    </row>
    <row r="80" spans="1:9" x14ac:dyDescent="0.25">
      <c r="A80" s="43" t="s">
        <v>29</v>
      </c>
      <c r="B80" s="94">
        <v>7434.2999999999993</v>
      </c>
      <c r="C80" s="82"/>
      <c r="D80" s="82"/>
      <c r="E80" s="89"/>
      <c r="F80" s="89"/>
      <c r="G80" s="89"/>
      <c r="H80" s="89"/>
      <c r="I80" s="89"/>
    </row>
    <row r="81" spans="1:9" x14ac:dyDescent="0.25">
      <c r="A81" s="30" t="s">
        <v>362</v>
      </c>
      <c r="B81" s="93">
        <v>376.79999999999995</v>
      </c>
      <c r="C81" s="82"/>
      <c r="D81" s="82"/>
      <c r="E81" s="89"/>
      <c r="F81" s="89"/>
      <c r="G81" s="89"/>
      <c r="H81" s="89"/>
      <c r="I81" s="89"/>
    </row>
    <row r="82" spans="1:9" x14ac:dyDescent="0.25">
      <c r="A82" s="30" t="s">
        <v>186</v>
      </c>
      <c r="B82" s="93">
        <v>424</v>
      </c>
      <c r="C82" s="89"/>
      <c r="D82" s="89"/>
      <c r="E82" s="89"/>
      <c r="F82" s="89"/>
      <c r="G82" s="89"/>
      <c r="H82" s="89"/>
      <c r="I82" s="89"/>
    </row>
    <row r="83" spans="1:9" x14ac:dyDescent="0.25">
      <c r="A83" s="30" t="s">
        <v>187</v>
      </c>
      <c r="B83" s="93">
        <v>447.4</v>
      </c>
    </row>
    <row r="84" spans="1:9" x14ac:dyDescent="0.25">
      <c r="A84" s="30" t="s">
        <v>363</v>
      </c>
      <c r="B84" s="93">
        <v>346.90000000000003</v>
      </c>
    </row>
    <row r="85" spans="1:9" x14ac:dyDescent="0.25">
      <c r="A85" s="30" t="s">
        <v>101</v>
      </c>
      <c r="B85" s="93">
        <v>2350.3000000000002</v>
      </c>
    </row>
    <row r="86" spans="1:9" x14ac:dyDescent="0.25">
      <c r="A86" s="30" t="s">
        <v>188</v>
      </c>
      <c r="B86" s="93">
        <v>446.40000000000003</v>
      </c>
    </row>
    <row r="87" spans="1:9" x14ac:dyDescent="0.25">
      <c r="A87" s="30" t="s">
        <v>189</v>
      </c>
      <c r="B87" s="93">
        <v>295.39999999999998</v>
      </c>
    </row>
    <row r="88" spans="1:9" x14ac:dyDescent="0.25">
      <c r="A88" s="30" t="s">
        <v>190</v>
      </c>
      <c r="B88" s="93">
        <v>495.2</v>
      </c>
    </row>
    <row r="89" spans="1:9" x14ac:dyDescent="0.25">
      <c r="A89" s="30" t="s">
        <v>191</v>
      </c>
      <c r="B89" s="93">
        <v>294.5</v>
      </c>
    </row>
    <row r="90" spans="1:9" x14ac:dyDescent="0.25">
      <c r="A90" s="30" t="s">
        <v>85</v>
      </c>
      <c r="B90" s="93">
        <v>585.6</v>
      </c>
    </row>
    <row r="91" spans="1:9" x14ac:dyDescent="0.25">
      <c r="A91" s="30" t="s">
        <v>364</v>
      </c>
      <c r="B91" s="93">
        <v>259.90000000000003</v>
      </c>
    </row>
    <row r="92" spans="1:9" x14ac:dyDescent="0.25">
      <c r="A92" s="30" t="s">
        <v>84</v>
      </c>
      <c r="B92" s="93">
        <v>243.7</v>
      </c>
    </row>
    <row r="93" spans="1:9" x14ac:dyDescent="0.25">
      <c r="A93" s="30" t="s">
        <v>149</v>
      </c>
      <c r="B93" s="93">
        <v>497.4</v>
      </c>
    </row>
    <row r="94" spans="1:9" x14ac:dyDescent="0.25">
      <c r="A94" s="30" t="s">
        <v>83</v>
      </c>
      <c r="B94" s="93">
        <v>370.8</v>
      </c>
    </row>
    <row r="95" spans="1:9" x14ac:dyDescent="0.25">
      <c r="A95" s="95" t="s">
        <v>365</v>
      </c>
      <c r="B95" s="90">
        <v>1217.8</v>
      </c>
    </row>
    <row r="96" spans="1:9" x14ac:dyDescent="0.25">
      <c r="A96" s="30" t="s">
        <v>366</v>
      </c>
      <c r="B96" s="93">
        <v>4.2</v>
      </c>
    </row>
    <row r="97" spans="1:2" x14ac:dyDescent="0.25">
      <c r="A97" s="30" t="s">
        <v>367</v>
      </c>
      <c r="B97" s="93">
        <v>2.4</v>
      </c>
    </row>
    <row r="98" spans="1:2" x14ac:dyDescent="0.25">
      <c r="A98" s="30" t="s">
        <v>368</v>
      </c>
      <c r="B98" s="93">
        <v>59.6</v>
      </c>
    </row>
    <row r="99" spans="1:2" x14ac:dyDescent="0.25">
      <c r="A99" s="30" t="s">
        <v>369</v>
      </c>
      <c r="B99" s="93">
        <v>72.3</v>
      </c>
    </row>
    <row r="100" spans="1:2" x14ac:dyDescent="0.25">
      <c r="A100" s="30" t="s">
        <v>370</v>
      </c>
      <c r="B100" s="93">
        <v>6.8</v>
      </c>
    </row>
    <row r="101" spans="1:2" x14ac:dyDescent="0.25">
      <c r="A101" s="30" t="s">
        <v>371</v>
      </c>
      <c r="B101" s="93">
        <v>23.1</v>
      </c>
    </row>
    <row r="102" spans="1:2" x14ac:dyDescent="0.25">
      <c r="A102" s="30" t="s">
        <v>372</v>
      </c>
      <c r="B102" s="93">
        <v>36.6</v>
      </c>
    </row>
    <row r="103" spans="1:2" x14ac:dyDescent="0.25">
      <c r="A103" s="30" t="s">
        <v>373</v>
      </c>
      <c r="B103" s="93">
        <v>33</v>
      </c>
    </row>
    <row r="104" spans="1:2" x14ac:dyDescent="0.25">
      <c r="A104" s="30" t="s">
        <v>374</v>
      </c>
      <c r="B104" s="93">
        <v>29.9</v>
      </c>
    </row>
    <row r="105" spans="1:2" x14ac:dyDescent="0.25">
      <c r="A105" s="30" t="s">
        <v>375</v>
      </c>
      <c r="B105" s="93">
        <v>54.4</v>
      </c>
    </row>
    <row r="106" spans="1:2" x14ac:dyDescent="0.25">
      <c r="A106" s="30" t="s">
        <v>376</v>
      </c>
      <c r="B106" s="93">
        <v>5.7</v>
      </c>
    </row>
    <row r="107" spans="1:2" x14ac:dyDescent="0.25">
      <c r="A107" s="30" t="s">
        <v>377</v>
      </c>
      <c r="B107" s="93">
        <v>53.4</v>
      </c>
    </row>
    <row r="108" spans="1:2" x14ac:dyDescent="0.25">
      <c r="A108" s="30" t="s">
        <v>378</v>
      </c>
      <c r="B108" s="93">
        <v>3.9</v>
      </c>
    </row>
    <row r="109" spans="1:2" x14ac:dyDescent="0.25">
      <c r="A109" s="30" t="s">
        <v>379</v>
      </c>
      <c r="B109" s="93">
        <v>264.3</v>
      </c>
    </row>
    <row r="110" spans="1:2" x14ac:dyDescent="0.25">
      <c r="A110" s="30" t="s">
        <v>380</v>
      </c>
      <c r="B110" s="93">
        <v>91</v>
      </c>
    </row>
    <row r="111" spans="1:2" x14ac:dyDescent="0.25">
      <c r="A111" s="30" t="s">
        <v>381</v>
      </c>
      <c r="B111" s="93">
        <v>62.4</v>
      </c>
    </row>
    <row r="112" spans="1:2" x14ac:dyDescent="0.25">
      <c r="A112" s="30" t="s">
        <v>382</v>
      </c>
      <c r="B112" s="93">
        <v>88.9</v>
      </c>
    </row>
    <row r="113" spans="1:2" x14ac:dyDescent="0.25">
      <c r="A113" s="30" t="s">
        <v>383</v>
      </c>
      <c r="B113" s="93">
        <v>22.7</v>
      </c>
    </row>
    <row r="114" spans="1:2" x14ac:dyDescent="0.25">
      <c r="A114" s="30" t="s">
        <v>384</v>
      </c>
      <c r="B114" s="93">
        <v>228.7</v>
      </c>
    </row>
    <row r="115" spans="1:2" x14ac:dyDescent="0.25">
      <c r="A115" s="30" t="s">
        <v>385</v>
      </c>
      <c r="B115" s="93">
        <v>74.5</v>
      </c>
    </row>
    <row r="116" spans="1:2" x14ac:dyDescent="0.25">
      <c r="A116" s="43" t="s">
        <v>27</v>
      </c>
      <c r="B116" s="90">
        <v>1544.7</v>
      </c>
    </row>
    <row r="117" spans="1:2" x14ac:dyDescent="0.25">
      <c r="A117" s="30" t="s">
        <v>386</v>
      </c>
      <c r="B117" s="93">
        <v>770.9</v>
      </c>
    </row>
    <row r="118" spans="1:2" x14ac:dyDescent="0.25">
      <c r="A118" s="30" t="s">
        <v>387</v>
      </c>
      <c r="B118" s="93">
        <v>38</v>
      </c>
    </row>
    <row r="119" spans="1:2" x14ac:dyDescent="0.25">
      <c r="A119" s="30" t="s">
        <v>388</v>
      </c>
      <c r="B119" s="93">
        <v>85.4</v>
      </c>
    </row>
    <row r="120" spans="1:2" x14ac:dyDescent="0.25">
      <c r="A120" s="30" t="s">
        <v>389</v>
      </c>
      <c r="B120" s="93">
        <v>37.799999999999997</v>
      </c>
    </row>
    <row r="121" spans="1:2" x14ac:dyDescent="0.25">
      <c r="A121" s="30" t="s">
        <v>390</v>
      </c>
      <c r="B121" s="93">
        <v>66.900000000000006</v>
      </c>
    </row>
    <row r="122" spans="1:2" x14ac:dyDescent="0.25">
      <c r="A122" s="30" t="s">
        <v>391</v>
      </c>
      <c r="B122" s="93">
        <v>35.1</v>
      </c>
    </row>
    <row r="123" spans="1:2" x14ac:dyDescent="0.25">
      <c r="A123" s="30" t="s">
        <v>392</v>
      </c>
      <c r="B123" s="93">
        <v>93.5</v>
      </c>
    </row>
    <row r="124" spans="1:2" x14ac:dyDescent="0.25">
      <c r="A124" s="30" t="s">
        <v>393</v>
      </c>
      <c r="B124" s="93">
        <v>78.7</v>
      </c>
    </row>
    <row r="125" spans="1:2" x14ac:dyDescent="0.25">
      <c r="A125" s="30" t="s">
        <v>394</v>
      </c>
      <c r="B125" s="93">
        <v>72.2</v>
      </c>
    </row>
    <row r="126" spans="1:2" x14ac:dyDescent="0.25">
      <c r="A126" s="30" t="s">
        <v>395</v>
      </c>
      <c r="B126" s="93">
        <v>85.2</v>
      </c>
    </row>
    <row r="127" spans="1:2" x14ac:dyDescent="0.25">
      <c r="A127" s="30" t="s">
        <v>396</v>
      </c>
      <c r="B127" s="93">
        <v>70.7</v>
      </c>
    </row>
    <row r="128" spans="1:2" x14ac:dyDescent="0.25">
      <c r="A128" s="30" t="s">
        <v>397</v>
      </c>
      <c r="B128" s="92">
        <v>110.3</v>
      </c>
    </row>
    <row r="129" spans="1:2" x14ac:dyDescent="0.25">
      <c r="A129" s="43" t="s">
        <v>398</v>
      </c>
      <c r="B129" s="90">
        <v>734.9</v>
      </c>
    </row>
    <row r="130" spans="1:2" x14ac:dyDescent="0.25">
      <c r="A130" s="30" t="s">
        <v>399</v>
      </c>
      <c r="B130" s="93">
        <v>486.8</v>
      </c>
    </row>
    <row r="131" spans="1:2" x14ac:dyDescent="0.25">
      <c r="A131" s="30" t="s">
        <v>400</v>
      </c>
      <c r="B131" s="93">
        <v>52.8</v>
      </c>
    </row>
    <row r="132" spans="1:2" x14ac:dyDescent="0.25">
      <c r="A132" s="30" t="s">
        <v>401</v>
      </c>
      <c r="B132" s="93">
        <v>30.5</v>
      </c>
    </row>
    <row r="133" spans="1:2" x14ac:dyDescent="0.25">
      <c r="A133" s="30" t="s">
        <v>402</v>
      </c>
      <c r="B133" s="93">
        <v>18.3</v>
      </c>
    </row>
    <row r="134" spans="1:2" x14ac:dyDescent="0.25">
      <c r="A134" s="30" t="s">
        <v>403</v>
      </c>
      <c r="B134" s="93">
        <v>17.8</v>
      </c>
    </row>
    <row r="135" spans="1:2" x14ac:dyDescent="0.25">
      <c r="A135" s="30" t="s">
        <v>404</v>
      </c>
      <c r="B135" s="93">
        <v>13</v>
      </c>
    </row>
    <row r="136" spans="1:2" x14ac:dyDescent="0.25">
      <c r="A136" s="30" t="s">
        <v>405</v>
      </c>
      <c r="B136" s="93">
        <v>30.7</v>
      </c>
    </row>
    <row r="137" spans="1:2" x14ac:dyDescent="0.25">
      <c r="A137" s="30" t="s">
        <v>406</v>
      </c>
      <c r="B137" s="93">
        <v>18.600000000000001</v>
      </c>
    </row>
    <row r="138" spans="1:2" x14ac:dyDescent="0.25">
      <c r="A138" s="30" t="s">
        <v>407</v>
      </c>
      <c r="B138" s="93">
        <v>15.1</v>
      </c>
    </row>
    <row r="139" spans="1:2" x14ac:dyDescent="0.25">
      <c r="A139" s="30" t="s">
        <v>408</v>
      </c>
      <c r="B139" s="93">
        <v>30</v>
      </c>
    </row>
    <row r="140" spans="1:2" x14ac:dyDescent="0.25">
      <c r="A140" s="30" t="s">
        <v>409</v>
      </c>
      <c r="B140" s="93">
        <v>21.3</v>
      </c>
    </row>
    <row r="141" spans="1:2" x14ac:dyDescent="0.25">
      <c r="A141" s="43" t="s">
        <v>25</v>
      </c>
      <c r="B141" s="94">
        <v>5341.2</v>
      </c>
    </row>
    <row r="142" spans="1:2" x14ac:dyDescent="0.25">
      <c r="A142" s="30" t="s">
        <v>58</v>
      </c>
      <c r="B142" s="93">
        <v>2720.2</v>
      </c>
    </row>
    <row r="143" spans="1:2" x14ac:dyDescent="0.25">
      <c r="A143" s="30" t="s">
        <v>199</v>
      </c>
      <c r="B143" s="93">
        <v>418.1</v>
      </c>
    </row>
    <row r="144" spans="1:2" x14ac:dyDescent="0.25">
      <c r="A144" s="30" t="s">
        <v>410</v>
      </c>
      <c r="B144" s="93">
        <v>4.4000000000000004</v>
      </c>
    </row>
    <row r="145" spans="1:2" x14ac:dyDescent="0.25">
      <c r="A145" s="30" t="s">
        <v>411</v>
      </c>
      <c r="B145" s="93">
        <v>1.6</v>
      </c>
    </row>
    <row r="146" spans="1:2" x14ac:dyDescent="0.25">
      <c r="A146" s="30" t="s">
        <v>151</v>
      </c>
      <c r="B146" s="93">
        <v>2.2999999999999998</v>
      </c>
    </row>
    <row r="147" spans="1:2" x14ac:dyDescent="0.25">
      <c r="A147" s="30" t="s">
        <v>200</v>
      </c>
      <c r="B147" s="93">
        <v>231.1</v>
      </c>
    </row>
    <row r="148" spans="1:2" x14ac:dyDescent="0.25">
      <c r="A148" s="30" t="s">
        <v>412</v>
      </c>
      <c r="B148" s="93">
        <v>0</v>
      </c>
    </row>
    <row r="149" spans="1:2" x14ac:dyDescent="0.25">
      <c r="A149" s="30" t="s">
        <v>413</v>
      </c>
      <c r="B149" s="93">
        <v>0</v>
      </c>
    </row>
    <row r="150" spans="1:2" x14ac:dyDescent="0.25">
      <c r="A150" s="30" t="s">
        <v>414</v>
      </c>
      <c r="B150" s="93">
        <v>70.2</v>
      </c>
    </row>
    <row r="151" spans="1:2" x14ac:dyDescent="0.25">
      <c r="A151" s="30" t="s">
        <v>201</v>
      </c>
      <c r="B151" s="93">
        <v>1545</v>
      </c>
    </row>
    <row r="152" spans="1:2" x14ac:dyDescent="0.25">
      <c r="A152" s="30" t="s">
        <v>202</v>
      </c>
      <c r="B152" s="93">
        <v>348.3</v>
      </c>
    </row>
    <row r="153" spans="1:2" x14ac:dyDescent="0.25">
      <c r="A153" s="43" t="s">
        <v>24</v>
      </c>
      <c r="B153" s="90">
        <v>1156.0999999999999</v>
      </c>
    </row>
    <row r="154" spans="1:2" x14ac:dyDescent="0.25">
      <c r="A154" s="30" t="s">
        <v>415</v>
      </c>
      <c r="B154" s="93">
        <v>605.6</v>
      </c>
    </row>
    <row r="155" spans="1:2" x14ac:dyDescent="0.25">
      <c r="A155" s="30" t="s">
        <v>416</v>
      </c>
      <c r="B155" s="93">
        <v>12.3</v>
      </c>
    </row>
    <row r="156" spans="1:2" x14ac:dyDescent="0.25">
      <c r="A156" s="30" t="s">
        <v>417</v>
      </c>
      <c r="B156" s="93">
        <v>14.3</v>
      </c>
    </row>
    <row r="157" spans="1:2" x14ac:dyDescent="0.25">
      <c r="A157" s="30" t="s">
        <v>418</v>
      </c>
      <c r="B157" s="93">
        <v>34.6</v>
      </c>
    </row>
    <row r="158" spans="1:2" x14ac:dyDescent="0.25">
      <c r="A158" s="30" t="s">
        <v>419</v>
      </c>
      <c r="B158" s="93">
        <v>83.8</v>
      </c>
    </row>
    <row r="159" spans="1:2" x14ac:dyDescent="0.25">
      <c r="A159" s="30" t="s">
        <v>420</v>
      </c>
      <c r="B159" s="93">
        <v>48.1</v>
      </c>
    </row>
    <row r="160" spans="1:2" x14ac:dyDescent="0.25">
      <c r="A160" s="30" t="s">
        <v>421</v>
      </c>
      <c r="B160" s="93">
        <v>45.5</v>
      </c>
    </row>
    <row r="161" spans="1:2" x14ac:dyDescent="0.25">
      <c r="A161" s="30" t="s">
        <v>422</v>
      </c>
      <c r="B161" s="93">
        <v>40.4</v>
      </c>
    </row>
    <row r="162" spans="1:2" x14ac:dyDescent="0.25">
      <c r="A162" s="30" t="s">
        <v>423</v>
      </c>
      <c r="B162" s="93">
        <v>14.2</v>
      </c>
    </row>
    <row r="163" spans="1:2" x14ac:dyDescent="0.25">
      <c r="A163" s="30" t="s">
        <v>424</v>
      </c>
      <c r="B163" s="93">
        <v>45</v>
      </c>
    </row>
    <row r="164" spans="1:2" x14ac:dyDescent="0.25">
      <c r="A164" s="30" t="s">
        <v>425</v>
      </c>
      <c r="B164" s="93">
        <v>66</v>
      </c>
    </row>
    <row r="165" spans="1:2" x14ac:dyDescent="0.25">
      <c r="A165" s="30" t="s">
        <v>379</v>
      </c>
      <c r="B165" s="93">
        <v>37.9</v>
      </c>
    </row>
    <row r="166" spans="1:2" x14ac:dyDescent="0.25">
      <c r="A166" s="30" t="s">
        <v>426</v>
      </c>
      <c r="B166" s="93">
        <v>23.2</v>
      </c>
    </row>
    <row r="167" spans="1:2" x14ac:dyDescent="0.25">
      <c r="A167" s="30" t="s">
        <v>427</v>
      </c>
      <c r="B167" s="93">
        <v>48.3</v>
      </c>
    </row>
    <row r="168" spans="1:2" x14ac:dyDescent="0.25">
      <c r="A168" s="30" t="s">
        <v>428</v>
      </c>
      <c r="B168" s="93">
        <v>12.6</v>
      </c>
    </row>
    <row r="169" spans="1:2" x14ac:dyDescent="0.25">
      <c r="A169" s="30" t="s">
        <v>429</v>
      </c>
      <c r="B169" s="93">
        <v>24.3</v>
      </c>
    </row>
    <row r="170" spans="1:2" x14ac:dyDescent="0.25">
      <c r="A170" s="43" t="s">
        <v>23</v>
      </c>
      <c r="B170" s="94">
        <v>8259.1</v>
      </c>
    </row>
    <row r="171" spans="1:2" x14ac:dyDescent="0.25">
      <c r="A171" s="30" t="s">
        <v>212</v>
      </c>
      <c r="B171" s="93">
        <v>627.5</v>
      </c>
    </row>
    <row r="172" spans="1:2" x14ac:dyDescent="0.25">
      <c r="A172" s="30" t="s">
        <v>430</v>
      </c>
      <c r="B172" s="93">
        <v>321.7</v>
      </c>
    </row>
    <row r="173" spans="1:2" x14ac:dyDescent="0.25">
      <c r="A173" s="30" t="s">
        <v>431</v>
      </c>
      <c r="B173" s="93">
        <v>951.3</v>
      </c>
    </row>
    <row r="174" spans="1:2" x14ac:dyDescent="0.25">
      <c r="A174" s="30" t="s">
        <v>213</v>
      </c>
      <c r="B174" s="93">
        <v>1002.5999999999999</v>
      </c>
    </row>
    <row r="175" spans="1:2" x14ac:dyDescent="0.25">
      <c r="A175" s="30" t="s">
        <v>214</v>
      </c>
      <c r="B175" s="93">
        <v>747.9</v>
      </c>
    </row>
    <row r="176" spans="1:2" x14ac:dyDescent="0.25">
      <c r="A176" s="30" t="s">
        <v>432</v>
      </c>
      <c r="B176" s="93">
        <v>507.1</v>
      </c>
    </row>
    <row r="177" spans="1:2" x14ac:dyDescent="0.25">
      <c r="A177" s="30" t="s">
        <v>215</v>
      </c>
      <c r="B177" s="93">
        <v>1012.5999999999999</v>
      </c>
    </row>
    <row r="178" spans="1:2" x14ac:dyDescent="0.25">
      <c r="A178" s="30" t="s">
        <v>216</v>
      </c>
      <c r="B178" s="93">
        <v>1308.8999999999999</v>
      </c>
    </row>
    <row r="179" spans="1:2" x14ac:dyDescent="0.25">
      <c r="A179" s="30" t="s">
        <v>433</v>
      </c>
      <c r="B179" s="93">
        <v>550.19999999999993</v>
      </c>
    </row>
    <row r="180" spans="1:2" x14ac:dyDescent="0.25">
      <c r="A180" s="30" t="s">
        <v>434</v>
      </c>
      <c r="B180" s="93">
        <v>1229.3</v>
      </c>
    </row>
    <row r="181" spans="1:2" x14ac:dyDescent="0.25">
      <c r="A181" s="43" t="s">
        <v>22</v>
      </c>
      <c r="B181" s="90">
        <v>2296.9999999999991</v>
      </c>
    </row>
    <row r="182" spans="1:2" x14ac:dyDescent="0.25">
      <c r="A182" s="30" t="s">
        <v>435</v>
      </c>
      <c r="B182" s="93">
        <v>768.4</v>
      </c>
    </row>
    <row r="183" spans="1:2" x14ac:dyDescent="0.25">
      <c r="A183" s="30" t="s">
        <v>436</v>
      </c>
      <c r="B183" s="93">
        <v>50</v>
      </c>
    </row>
    <row r="184" spans="1:2" x14ac:dyDescent="0.25">
      <c r="A184" s="30" t="s">
        <v>437</v>
      </c>
      <c r="B184" s="93">
        <v>68.3</v>
      </c>
    </row>
    <row r="185" spans="1:2" x14ac:dyDescent="0.25">
      <c r="A185" s="30" t="s">
        <v>438</v>
      </c>
      <c r="B185" s="93">
        <v>102</v>
      </c>
    </row>
    <row r="186" spans="1:2" x14ac:dyDescent="0.25">
      <c r="A186" s="30" t="s">
        <v>439</v>
      </c>
      <c r="B186" s="93">
        <v>43.7</v>
      </c>
    </row>
    <row r="187" spans="1:2" x14ac:dyDescent="0.25">
      <c r="A187" s="30" t="s">
        <v>440</v>
      </c>
      <c r="B187" s="93">
        <v>122.5</v>
      </c>
    </row>
    <row r="188" spans="1:2" x14ac:dyDescent="0.25">
      <c r="A188" s="30" t="s">
        <v>441</v>
      </c>
      <c r="B188" s="93">
        <v>101.1</v>
      </c>
    </row>
    <row r="189" spans="1:2" x14ac:dyDescent="0.25">
      <c r="A189" s="30" t="s">
        <v>442</v>
      </c>
      <c r="B189" s="93">
        <v>31.3</v>
      </c>
    </row>
    <row r="190" spans="1:2" x14ac:dyDescent="0.25">
      <c r="A190" s="30" t="s">
        <v>443</v>
      </c>
      <c r="B190" s="93">
        <v>54.2</v>
      </c>
    </row>
    <row r="191" spans="1:2" x14ac:dyDescent="0.25">
      <c r="A191" s="30" t="s">
        <v>444</v>
      </c>
      <c r="B191" s="93">
        <v>21.1</v>
      </c>
    </row>
    <row r="192" spans="1:2" x14ac:dyDescent="0.25">
      <c r="A192" s="30" t="s">
        <v>445</v>
      </c>
      <c r="B192" s="93">
        <v>65.8</v>
      </c>
    </row>
    <row r="193" spans="1:2" x14ac:dyDescent="0.25">
      <c r="A193" s="30" t="s">
        <v>446</v>
      </c>
      <c r="B193" s="93">
        <v>132.9</v>
      </c>
    </row>
    <row r="194" spans="1:2" x14ac:dyDescent="0.25">
      <c r="A194" s="30" t="s">
        <v>447</v>
      </c>
      <c r="B194" s="93">
        <v>41</v>
      </c>
    </row>
    <row r="195" spans="1:2" x14ac:dyDescent="0.25">
      <c r="A195" s="30" t="s">
        <v>448</v>
      </c>
      <c r="B195" s="93">
        <v>89.3</v>
      </c>
    </row>
    <row r="196" spans="1:2" x14ac:dyDescent="0.25">
      <c r="A196" s="30" t="s">
        <v>449</v>
      </c>
      <c r="B196" s="93">
        <v>91</v>
      </c>
    </row>
    <row r="197" spans="1:2" x14ac:dyDescent="0.25">
      <c r="A197" s="30" t="s">
        <v>450</v>
      </c>
      <c r="B197" s="93">
        <v>385</v>
      </c>
    </row>
    <row r="198" spans="1:2" x14ac:dyDescent="0.25">
      <c r="A198" s="30" t="s">
        <v>451</v>
      </c>
      <c r="B198" s="93">
        <v>39.1</v>
      </c>
    </row>
    <row r="199" spans="1:2" x14ac:dyDescent="0.25">
      <c r="A199" s="30" t="s">
        <v>452</v>
      </c>
      <c r="B199" s="93">
        <v>69.599999999999994</v>
      </c>
    </row>
    <row r="200" spans="1:2" x14ac:dyDescent="0.25">
      <c r="A200" s="30" t="s">
        <v>453</v>
      </c>
      <c r="B200" s="93">
        <v>20.7</v>
      </c>
    </row>
    <row r="201" spans="1:2" x14ac:dyDescent="0.25">
      <c r="A201" s="43" t="s">
        <v>21</v>
      </c>
      <c r="B201" s="90">
        <v>874.80000000000018</v>
      </c>
    </row>
    <row r="202" spans="1:2" x14ac:dyDescent="0.25">
      <c r="A202" s="30" t="s">
        <v>454</v>
      </c>
      <c r="B202" s="93">
        <v>498.4</v>
      </c>
    </row>
    <row r="203" spans="1:2" x14ac:dyDescent="0.25">
      <c r="A203" s="30" t="s">
        <v>455</v>
      </c>
      <c r="B203" s="93">
        <v>56.6</v>
      </c>
    </row>
    <row r="204" spans="1:2" x14ac:dyDescent="0.25">
      <c r="A204" s="30" t="s">
        <v>456</v>
      </c>
      <c r="B204" s="93">
        <v>8.8000000000000007</v>
      </c>
    </row>
    <row r="205" spans="1:2" x14ac:dyDescent="0.25">
      <c r="A205" s="30" t="s">
        <v>457</v>
      </c>
      <c r="B205" s="93">
        <v>35.700000000000003</v>
      </c>
    </row>
    <row r="206" spans="1:2" x14ac:dyDescent="0.25">
      <c r="A206" s="30" t="s">
        <v>458</v>
      </c>
      <c r="B206" s="93">
        <v>16.399999999999999</v>
      </c>
    </row>
    <row r="207" spans="1:2" x14ac:dyDescent="0.25">
      <c r="A207" s="30" t="s">
        <v>459</v>
      </c>
      <c r="B207" s="93">
        <v>18.100000000000001</v>
      </c>
    </row>
    <row r="208" spans="1:2" x14ac:dyDescent="0.25">
      <c r="A208" s="30" t="s">
        <v>460</v>
      </c>
      <c r="B208" s="93">
        <v>24.7</v>
      </c>
    </row>
    <row r="209" spans="1:2" x14ac:dyDescent="0.25">
      <c r="A209" s="30" t="s">
        <v>461</v>
      </c>
      <c r="B209" s="93">
        <v>26.4</v>
      </c>
    </row>
    <row r="210" spans="1:2" x14ac:dyDescent="0.25">
      <c r="A210" s="30" t="s">
        <v>462</v>
      </c>
      <c r="B210" s="93">
        <v>4.3</v>
      </c>
    </row>
    <row r="211" spans="1:2" x14ac:dyDescent="0.25">
      <c r="A211" s="30" t="s">
        <v>463</v>
      </c>
      <c r="B211" s="93">
        <v>2.2000000000000002</v>
      </c>
    </row>
    <row r="212" spans="1:2" x14ac:dyDescent="0.25">
      <c r="A212" s="30" t="s">
        <v>464</v>
      </c>
      <c r="B212" s="93">
        <v>11.6</v>
      </c>
    </row>
    <row r="213" spans="1:2" x14ac:dyDescent="0.25">
      <c r="A213" s="30" t="s">
        <v>392</v>
      </c>
      <c r="B213" s="93">
        <v>4.5999999999999996</v>
      </c>
    </row>
    <row r="214" spans="1:2" x14ac:dyDescent="0.25">
      <c r="A214" s="30" t="s">
        <v>465</v>
      </c>
      <c r="B214" s="93">
        <v>4.7</v>
      </c>
    </row>
    <row r="215" spans="1:2" x14ac:dyDescent="0.25">
      <c r="A215" s="30" t="s">
        <v>448</v>
      </c>
      <c r="B215" s="93">
        <v>110.6</v>
      </c>
    </row>
    <row r="216" spans="1:2" x14ac:dyDescent="0.25">
      <c r="A216" s="30" t="s">
        <v>707</v>
      </c>
      <c r="B216" s="93">
        <v>29</v>
      </c>
    </row>
    <row r="217" spans="1:2" x14ac:dyDescent="0.25">
      <c r="A217" s="30" t="s">
        <v>708</v>
      </c>
      <c r="B217" s="93">
        <v>5</v>
      </c>
    </row>
    <row r="218" spans="1:2" x14ac:dyDescent="0.25">
      <c r="A218" s="30" t="s">
        <v>709</v>
      </c>
      <c r="B218" s="93">
        <v>3.2</v>
      </c>
    </row>
    <row r="219" spans="1:2" x14ac:dyDescent="0.25">
      <c r="A219" s="30" t="s">
        <v>466</v>
      </c>
      <c r="B219" s="93">
        <v>14.5</v>
      </c>
    </row>
    <row r="220" spans="1:2" x14ac:dyDescent="0.25">
      <c r="A220" s="43" t="s">
        <v>20</v>
      </c>
      <c r="B220" s="90">
        <v>1367.0000000000002</v>
      </c>
    </row>
    <row r="221" spans="1:2" x14ac:dyDescent="0.25">
      <c r="A221" s="30" t="s">
        <v>467</v>
      </c>
      <c r="B221" s="93">
        <v>638.1</v>
      </c>
    </row>
    <row r="222" spans="1:2" x14ac:dyDescent="0.25">
      <c r="A222" s="30" t="s">
        <v>468</v>
      </c>
      <c r="B222" s="93">
        <v>24</v>
      </c>
    </row>
    <row r="223" spans="1:2" x14ac:dyDescent="0.25">
      <c r="A223" s="30" t="s">
        <v>469</v>
      </c>
      <c r="B223" s="93">
        <v>34.5</v>
      </c>
    </row>
    <row r="224" spans="1:2" x14ac:dyDescent="0.25">
      <c r="A224" s="30" t="s">
        <v>470</v>
      </c>
      <c r="B224" s="93">
        <v>81</v>
      </c>
    </row>
    <row r="225" spans="1:2" x14ac:dyDescent="0.25">
      <c r="A225" s="30" t="s">
        <v>471</v>
      </c>
      <c r="B225" s="93">
        <v>58.4</v>
      </c>
    </row>
    <row r="226" spans="1:2" x14ac:dyDescent="0.25">
      <c r="A226" s="30" t="s">
        <v>472</v>
      </c>
      <c r="B226" s="93">
        <v>41.8</v>
      </c>
    </row>
    <row r="227" spans="1:2" x14ac:dyDescent="0.25">
      <c r="A227" s="30" t="s">
        <v>473</v>
      </c>
      <c r="B227" s="93">
        <v>43.6</v>
      </c>
    </row>
    <row r="228" spans="1:2" x14ac:dyDescent="0.25">
      <c r="A228" s="30" t="s">
        <v>474</v>
      </c>
      <c r="B228" s="93">
        <v>36.200000000000003</v>
      </c>
    </row>
    <row r="229" spans="1:2" x14ac:dyDescent="0.25">
      <c r="A229" s="30" t="s">
        <v>475</v>
      </c>
      <c r="B229" s="93">
        <v>27.2</v>
      </c>
    </row>
    <row r="230" spans="1:2" x14ac:dyDescent="0.25">
      <c r="A230" s="30" t="s">
        <v>476</v>
      </c>
      <c r="B230" s="93">
        <v>54.3</v>
      </c>
    </row>
    <row r="231" spans="1:2" x14ac:dyDescent="0.25">
      <c r="A231" s="30" t="s">
        <v>477</v>
      </c>
      <c r="B231" s="93">
        <v>79.3</v>
      </c>
    </row>
    <row r="232" spans="1:2" x14ac:dyDescent="0.25">
      <c r="A232" s="30" t="s">
        <v>478</v>
      </c>
      <c r="B232" s="93">
        <v>21.9</v>
      </c>
    </row>
    <row r="233" spans="1:2" x14ac:dyDescent="0.25">
      <c r="A233" s="30" t="s">
        <v>479</v>
      </c>
      <c r="B233" s="93">
        <v>25.5</v>
      </c>
    </row>
    <row r="234" spans="1:2" x14ac:dyDescent="0.25">
      <c r="A234" s="30" t="s">
        <v>480</v>
      </c>
      <c r="B234" s="93">
        <v>59</v>
      </c>
    </row>
    <row r="235" spans="1:2" x14ac:dyDescent="0.25">
      <c r="A235" s="30" t="s">
        <v>481</v>
      </c>
      <c r="B235" s="93">
        <v>75.900000000000006</v>
      </c>
    </row>
    <row r="236" spans="1:2" x14ac:dyDescent="0.25">
      <c r="A236" s="30" t="s">
        <v>482</v>
      </c>
      <c r="B236" s="93">
        <v>66.3</v>
      </c>
    </row>
    <row r="237" spans="1:2" x14ac:dyDescent="0.25">
      <c r="A237" s="43" t="s">
        <v>17</v>
      </c>
      <c r="B237" s="90">
        <v>537.4</v>
      </c>
    </row>
    <row r="238" spans="1:2" x14ac:dyDescent="0.25">
      <c r="A238" s="30" t="s">
        <v>483</v>
      </c>
      <c r="B238" s="93">
        <v>255.3</v>
      </c>
    </row>
    <row r="239" spans="1:2" x14ac:dyDescent="0.25">
      <c r="A239" s="30" t="s">
        <v>484</v>
      </c>
      <c r="B239" s="93">
        <v>19.899999999999999</v>
      </c>
    </row>
    <row r="240" spans="1:2" x14ac:dyDescent="0.25">
      <c r="A240" s="30" t="s">
        <v>485</v>
      </c>
      <c r="B240" s="93">
        <v>20.5</v>
      </c>
    </row>
    <row r="241" spans="1:2" x14ac:dyDescent="0.25">
      <c r="A241" s="30" t="s">
        <v>486</v>
      </c>
      <c r="B241" s="93">
        <v>7.2</v>
      </c>
    </row>
    <row r="242" spans="1:2" x14ac:dyDescent="0.25">
      <c r="A242" s="30" t="s">
        <v>487</v>
      </c>
      <c r="B242" s="93">
        <v>32.200000000000003</v>
      </c>
    </row>
    <row r="243" spans="1:2" x14ac:dyDescent="0.25">
      <c r="A243" s="30" t="s">
        <v>488</v>
      </c>
      <c r="B243" s="93">
        <v>17.7</v>
      </c>
    </row>
    <row r="244" spans="1:2" x14ac:dyDescent="0.25">
      <c r="A244" s="30" t="s">
        <v>489</v>
      </c>
      <c r="B244" s="93">
        <v>56.6</v>
      </c>
    </row>
    <row r="245" spans="1:2" x14ac:dyDescent="0.25">
      <c r="A245" s="30" t="s">
        <v>490</v>
      </c>
      <c r="B245" s="93">
        <v>39.700000000000003</v>
      </c>
    </row>
    <row r="246" spans="1:2" x14ac:dyDescent="0.25">
      <c r="A246" s="30" t="s">
        <v>491</v>
      </c>
      <c r="B246" s="93">
        <v>68.2</v>
      </c>
    </row>
    <row r="247" spans="1:2" x14ac:dyDescent="0.25">
      <c r="A247" s="30" t="s">
        <v>492</v>
      </c>
      <c r="B247" s="93">
        <v>12.7</v>
      </c>
    </row>
    <row r="248" spans="1:2" x14ac:dyDescent="0.25">
      <c r="A248" s="30" t="s">
        <v>493</v>
      </c>
      <c r="B248" s="93">
        <v>7.4</v>
      </c>
    </row>
    <row r="249" spans="1:2" x14ac:dyDescent="0.25">
      <c r="A249" s="43" t="s">
        <v>16</v>
      </c>
      <c r="B249" s="90">
        <v>494.79999999999995</v>
      </c>
    </row>
    <row r="250" spans="1:2" x14ac:dyDescent="0.25">
      <c r="A250" s="30" t="s">
        <v>494</v>
      </c>
      <c r="B250" s="93">
        <v>60.1</v>
      </c>
    </row>
    <row r="251" spans="1:2" x14ac:dyDescent="0.25">
      <c r="A251" s="30" t="s">
        <v>495</v>
      </c>
      <c r="B251" s="93">
        <v>62.9</v>
      </c>
    </row>
    <row r="252" spans="1:2" x14ac:dyDescent="0.25">
      <c r="A252" s="30" t="s">
        <v>496</v>
      </c>
      <c r="B252" s="93">
        <v>4.0999999999999996</v>
      </c>
    </row>
    <row r="253" spans="1:2" x14ac:dyDescent="0.25">
      <c r="A253" s="30" t="s">
        <v>497</v>
      </c>
      <c r="B253" s="93">
        <v>22.1</v>
      </c>
    </row>
    <row r="254" spans="1:2" x14ac:dyDescent="0.25">
      <c r="A254" s="30" t="s">
        <v>498</v>
      </c>
      <c r="B254" s="93">
        <v>5.0999999999999996</v>
      </c>
    </row>
    <row r="255" spans="1:2" x14ac:dyDescent="0.25">
      <c r="A255" s="30" t="s">
        <v>499</v>
      </c>
      <c r="B255" s="93">
        <v>7.3</v>
      </c>
    </row>
    <row r="256" spans="1:2" x14ac:dyDescent="0.25">
      <c r="A256" s="30" t="s">
        <v>500</v>
      </c>
      <c r="B256" s="93">
        <v>18.2</v>
      </c>
    </row>
    <row r="257" spans="1:2" x14ac:dyDescent="0.25">
      <c r="A257" s="30" t="s">
        <v>501</v>
      </c>
      <c r="B257" s="93">
        <v>2</v>
      </c>
    </row>
    <row r="258" spans="1:2" x14ac:dyDescent="0.25">
      <c r="A258" s="30" t="s">
        <v>375</v>
      </c>
      <c r="B258" s="93">
        <v>10.1</v>
      </c>
    </row>
    <row r="259" spans="1:2" x14ac:dyDescent="0.25">
      <c r="A259" s="30" t="s">
        <v>502</v>
      </c>
      <c r="B259" s="93">
        <v>6.1</v>
      </c>
    </row>
    <row r="260" spans="1:2" x14ac:dyDescent="0.25">
      <c r="A260" s="30" t="s">
        <v>503</v>
      </c>
      <c r="B260" s="93">
        <v>9.1</v>
      </c>
    </row>
    <row r="261" spans="1:2" x14ac:dyDescent="0.25">
      <c r="A261" s="30" t="s">
        <v>504</v>
      </c>
      <c r="B261" s="93">
        <v>4.3</v>
      </c>
    </row>
    <row r="262" spans="1:2" x14ac:dyDescent="0.25">
      <c r="A262" s="30" t="s">
        <v>505</v>
      </c>
      <c r="B262" s="93">
        <v>2</v>
      </c>
    </row>
    <row r="263" spans="1:2" x14ac:dyDescent="0.25">
      <c r="A263" s="30" t="s">
        <v>506</v>
      </c>
      <c r="B263" s="93">
        <v>4.0999999999999996</v>
      </c>
    </row>
    <row r="264" spans="1:2" x14ac:dyDescent="0.25">
      <c r="A264" s="30" t="s">
        <v>507</v>
      </c>
      <c r="B264" s="93">
        <v>18.2</v>
      </c>
    </row>
    <row r="265" spans="1:2" x14ac:dyDescent="0.25">
      <c r="A265" s="30" t="s">
        <v>508</v>
      </c>
      <c r="B265" s="93">
        <v>239.7</v>
      </c>
    </row>
    <row r="266" spans="1:2" x14ac:dyDescent="0.25">
      <c r="A266" s="30" t="s">
        <v>509</v>
      </c>
      <c r="B266" s="93">
        <v>19.399999999999999</v>
      </c>
    </row>
    <row r="267" spans="1:2" x14ac:dyDescent="0.25">
      <c r="A267" s="43" t="s">
        <v>15</v>
      </c>
      <c r="B267" s="94">
        <v>12931.900000000001</v>
      </c>
    </row>
    <row r="268" spans="1:2" x14ac:dyDescent="0.25">
      <c r="A268" s="30" t="s">
        <v>52</v>
      </c>
      <c r="B268" s="93">
        <v>3905.2999999999997</v>
      </c>
    </row>
    <row r="269" spans="1:2" x14ac:dyDescent="0.25">
      <c r="A269" s="30" t="s">
        <v>232</v>
      </c>
      <c r="B269" s="93">
        <v>326.60000000000002</v>
      </c>
    </row>
    <row r="270" spans="1:2" x14ac:dyDescent="0.25">
      <c r="A270" s="30" t="s">
        <v>243</v>
      </c>
      <c r="B270" s="93">
        <v>1549.6</v>
      </c>
    </row>
    <row r="271" spans="1:2" x14ac:dyDescent="0.25">
      <c r="A271" s="30" t="s">
        <v>510</v>
      </c>
      <c r="B271" s="93">
        <v>190.6</v>
      </c>
    </row>
    <row r="272" spans="1:2" x14ac:dyDescent="0.25">
      <c r="A272" s="30" t="s">
        <v>122</v>
      </c>
      <c r="B272" s="93">
        <v>1786.5</v>
      </c>
    </row>
    <row r="273" spans="1:2" x14ac:dyDescent="0.25">
      <c r="A273" s="30" t="s">
        <v>511</v>
      </c>
      <c r="B273" s="93">
        <v>347.4</v>
      </c>
    </row>
    <row r="274" spans="1:2" x14ac:dyDescent="0.25">
      <c r="A274" s="30" t="s">
        <v>244</v>
      </c>
      <c r="B274" s="93">
        <v>386.4</v>
      </c>
    </row>
    <row r="275" spans="1:2" x14ac:dyDescent="0.25">
      <c r="A275" s="30" t="s">
        <v>245</v>
      </c>
      <c r="B275" s="93">
        <v>360</v>
      </c>
    </row>
    <row r="276" spans="1:2" x14ac:dyDescent="0.25">
      <c r="A276" s="30" t="s">
        <v>512</v>
      </c>
      <c r="B276" s="93">
        <v>729.7</v>
      </c>
    </row>
    <row r="277" spans="1:2" x14ac:dyDescent="0.25">
      <c r="A277" s="30" t="s">
        <v>112</v>
      </c>
      <c r="B277" s="93">
        <v>311.59999999999997</v>
      </c>
    </row>
    <row r="278" spans="1:2" x14ac:dyDescent="0.25">
      <c r="A278" s="30" t="s">
        <v>246</v>
      </c>
      <c r="B278" s="93">
        <v>415.1</v>
      </c>
    </row>
    <row r="279" spans="1:2" x14ac:dyDescent="0.25">
      <c r="A279" s="30" t="s">
        <v>247</v>
      </c>
      <c r="B279" s="93">
        <v>590.30000000000007</v>
      </c>
    </row>
    <row r="280" spans="1:2" x14ac:dyDescent="0.25">
      <c r="A280" s="30" t="s">
        <v>123</v>
      </c>
      <c r="B280" s="93">
        <v>357.7</v>
      </c>
    </row>
    <row r="281" spans="1:2" x14ac:dyDescent="0.25">
      <c r="A281" s="30" t="s">
        <v>513</v>
      </c>
      <c r="B281" s="93">
        <v>492.09999999999997</v>
      </c>
    </row>
    <row r="282" spans="1:2" x14ac:dyDescent="0.25">
      <c r="A282" s="30" t="s">
        <v>514</v>
      </c>
      <c r="B282" s="93">
        <v>237.2</v>
      </c>
    </row>
    <row r="283" spans="1:2" x14ac:dyDescent="0.25">
      <c r="A283" s="30" t="s">
        <v>248</v>
      </c>
      <c r="B283" s="93">
        <v>68.400000000000006</v>
      </c>
    </row>
    <row r="284" spans="1:2" x14ac:dyDescent="0.25">
      <c r="A284" s="30" t="s">
        <v>249</v>
      </c>
      <c r="B284" s="93">
        <v>553.5</v>
      </c>
    </row>
    <row r="285" spans="1:2" x14ac:dyDescent="0.25">
      <c r="A285" s="30" t="s">
        <v>250</v>
      </c>
      <c r="B285" s="93">
        <v>91.399999999999991</v>
      </c>
    </row>
    <row r="286" spans="1:2" x14ac:dyDescent="0.25">
      <c r="A286" s="30" t="s">
        <v>515</v>
      </c>
      <c r="B286" s="93">
        <v>88.6</v>
      </c>
    </row>
    <row r="287" spans="1:2" x14ac:dyDescent="0.25">
      <c r="A287" s="30" t="s">
        <v>258</v>
      </c>
      <c r="B287" s="93">
        <v>143.9</v>
      </c>
    </row>
    <row r="288" spans="1:2" x14ac:dyDescent="0.25">
      <c r="A288" s="43" t="s">
        <v>13</v>
      </c>
      <c r="B288" s="90">
        <v>351.6</v>
      </c>
    </row>
    <row r="289" spans="1:2" x14ac:dyDescent="0.25">
      <c r="A289" s="30" t="s">
        <v>516</v>
      </c>
      <c r="B289" s="93">
        <v>175.8</v>
      </c>
    </row>
    <row r="290" spans="1:2" x14ac:dyDescent="0.25">
      <c r="A290" s="30" t="s">
        <v>517</v>
      </c>
      <c r="B290" s="93">
        <v>21.5</v>
      </c>
    </row>
    <row r="291" spans="1:2" x14ac:dyDescent="0.25">
      <c r="A291" s="30" t="s">
        <v>518</v>
      </c>
      <c r="B291" s="93">
        <v>22.2</v>
      </c>
    </row>
    <row r="292" spans="1:2" x14ac:dyDescent="0.25">
      <c r="A292" s="30" t="s">
        <v>519</v>
      </c>
      <c r="B292" s="93">
        <v>12.5</v>
      </c>
    </row>
    <row r="293" spans="1:2" x14ac:dyDescent="0.25">
      <c r="A293" s="30" t="s">
        <v>520</v>
      </c>
      <c r="B293" s="93">
        <v>4</v>
      </c>
    </row>
    <row r="294" spans="1:2" x14ac:dyDescent="0.25">
      <c r="A294" s="30" t="s">
        <v>521</v>
      </c>
      <c r="B294" s="93">
        <v>23.8</v>
      </c>
    </row>
    <row r="295" spans="1:2" x14ac:dyDescent="0.25">
      <c r="A295" s="30" t="s">
        <v>522</v>
      </c>
      <c r="B295" s="93">
        <v>7.6</v>
      </c>
    </row>
    <row r="296" spans="1:2" x14ac:dyDescent="0.25">
      <c r="A296" s="30" t="s">
        <v>523</v>
      </c>
      <c r="B296" s="93">
        <v>24.8</v>
      </c>
    </row>
    <row r="297" spans="1:2" x14ac:dyDescent="0.25">
      <c r="A297" s="30" t="s">
        <v>524</v>
      </c>
      <c r="B297" s="93">
        <v>4.8</v>
      </c>
    </row>
    <row r="298" spans="1:2" x14ac:dyDescent="0.25">
      <c r="A298" s="30" t="s">
        <v>525</v>
      </c>
      <c r="B298" s="93">
        <v>3.4</v>
      </c>
    </row>
    <row r="299" spans="1:2" x14ac:dyDescent="0.25">
      <c r="A299" s="30" t="s">
        <v>526</v>
      </c>
      <c r="B299" s="93">
        <v>14.2</v>
      </c>
    </row>
    <row r="300" spans="1:2" x14ac:dyDescent="0.25">
      <c r="A300" s="30" t="s">
        <v>527</v>
      </c>
      <c r="B300" s="93">
        <v>5.8</v>
      </c>
    </row>
    <row r="301" spans="1:2" x14ac:dyDescent="0.25">
      <c r="A301" s="30" t="s">
        <v>528</v>
      </c>
      <c r="B301" s="93">
        <v>12.3</v>
      </c>
    </row>
    <row r="302" spans="1:2" x14ac:dyDescent="0.25">
      <c r="A302" s="30" t="s">
        <v>529</v>
      </c>
      <c r="B302" s="93">
        <v>18.899999999999999</v>
      </c>
    </row>
    <row r="303" spans="1:2" x14ac:dyDescent="0.25">
      <c r="A303" s="43" t="s">
        <v>12</v>
      </c>
      <c r="B303" s="90">
        <v>909.89999999999975</v>
      </c>
    </row>
    <row r="304" spans="1:2" x14ac:dyDescent="0.25">
      <c r="A304" s="30" t="s">
        <v>530</v>
      </c>
      <c r="B304" s="93">
        <v>558</v>
      </c>
    </row>
    <row r="305" spans="1:2" x14ac:dyDescent="0.25">
      <c r="A305" s="30" t="s">
        <v>531</v>
      </c>
      <c r="B305" s="93">
        <v>43.4</v>
      </c>
    </row>
    <row r="306" spans="1:2" x14ac:dyDescent="0.25">
      <c r="A306" s="30" t="s">
        <v>532</v>
      </c>
      <c r="B306" s="93">
        <v>22.5</v>
      </c>
    </row>
    <row r="307" spans="1:2" x14ac:dyDescent="0.25">
      <c r="A307" s="30" t="s">
        <v>533</v>
      </c>
      <c r="B307" s="93">
        <v>23.4</v>
      </c>
    </row>
    <row r="308" spans="1:2" x14ac:dyDescent="0.25">
      <c r="A308" s="30" t="s">
        <v>534</v>
      </c>
      <c r="B308" s="93">
        <v>10.3</v>
      </c>
    </row>
    <row r="309" spans="1:2" x14ac:dyDescent="0.25">
      <c r="A309" s="30" t="s">
        <v>262</v>
      </c>
      <c r="B309" s="93">
        <v>7.8</v>
      </c>
    </row>
    <row r="310" spans="1:2" x14ac:dyDescent="0.25">
      <c r="A310" s="30" t="s">
        <v>535</v>
      </c>
      <c r="B310" s="93">
        <v>18</v>
      </c>
    </row>
    <row r="311" spans="1:2" x14ac:dyDescent="0.25">
      <c r="A311" s="30" t="s">
        <v>536</v>
      </c>
      <c r="B311" s="93">
        <v>13.8</v>
      </c>
    </row>
    <row r="312" spans="1:2" x14ac:dyDescent="0.25">
      <c r="A312" s="30" t="s">
        <v>537</v>
      </c>
      <c r="B312" s="93">
        <v>18.399999999999999</v>
      </c>
    </row>
    <row r="313" spans="1:2" x14ac:dyDescent="0.25">
      <c r="A313" s="30" t="s">
        <v>538</v>
      </c>
      <c r="B313" s="93">
        <v>9.8000000000000007</v>
      </c>
    </row>
    <row r="314" spans="1:2" x14ac:dyDescent="0.25">
      <c r="A314" s="30" t="s">
        <v>539</v>
      </c>
      <c r="B314" s="93">
        <v>19.5</v>
      </c>
    </row>
    <row r="315" spans="1:2" x14ac:dyDescent="0.25">
      <c r="A315" s="30" t="s">
        <v>540</v>
      </c>
      <c r="B315" s="93">
        <v>48.4</v>
      </c>
    </row>
    <row r="316" spans="1:2" x14ac:dyDescent="0.25">
      <c r="A316" s="30" t="s">
        <v>541</v>
      </c>
      <c r="B316" s="93">
        <v>4.3</v>
      </c>
    </row>
    <row r="317" spans="1:2" x14ac:dyDescent="0.25">
      <c r="A317" s="30" t="s">
        <v>542</v>
      </c>
      <c r="B317" s="93">
        <v>24.8</v>
      </c>
    </row>
    <row r="318" spans="1:2" x14ac:dyDescent="0.25">
      <c r="A318" s="30" t="s">
        <v>543</v>
      </c>
      <c r="B318" s="93">
        <v>2.7</v>
      </c>
    </row>
    <row r="319" spans="1:2" x14ac:dyDescent="0.25">
      <c r="A319" s="30" t="s">
        <v>265</v>
      </c>
      <c r="B319" s="93">
        <v>3</v>
      </c>
    </row>
    <row r="320" spans="1:2" x14ac:dyDescent="0.25">
      <c r="A320" s="30" t="s">
        <v>544</v>
      </c>
      <c r="B320" s="93">
        <v>26</v>
      </c>
    </row>
    <row r="321" spans="1:2" x14ac:dyDescent="0.25">
      <c r="A321" s="30" t="s">
        <v>545</v>
      </c>
      <c r="B321" s="93">
        <v>12</v>
      </c>
    </row>
    <row r="322" spans="1:2" x14ac:dyDescent="0.25">
      <c r="A322" s="30" t="s">
        <v>546</v>
      </c>
      <c r="B322" s="93">
        <v>7.1</v>
      </c>
    </row>
    <row r="323" spans="1:2" x14ac:dyDescent="0.25">
      <c r="A323" s="30" t="s">
        <v>547</v>
      </c>
      <c r="B323" s="93">
        <v>25.5</v>
      </c>
    </row>
    <row r="324" spans="1:2" x14ac:dyDescent="0.25">
      <c r="A324" s="30" t="s">
        <v>548</v>
      </c>
      <c r="B324" s="93">
        <v>4.7</v>
      </c>
    </row>
    <row r="325" spans="1:2" x14ac:dyDescent="0.25">
      <c r="A325" s="30" t="s">
        <v>549</v>
      </c>
      <c r="B325" s="93">
        <v>6.5</v>
      </c>
    </row>
    <row r="326" spans="1:2" x14ac:dyDescent="0.25">
      <c r="A326" s="43" t="s">
        <v>11</v>
      </c>
      <c r="B326" s="90">
        <v>614.30000000000007</v>
      </c>
    </row>
    <row r="327" spans="1:2" x14ac:dyDescent="0.25">
      <c r="A327" s="30" t="s">
        <v>550</v>
      </c>
      <c r="B327" s="93">
        <v>293.3</v>
      </c>
    </row>
    <row r="328" spans="1:2" x14ac:dyDescent="0.25">
      <c r="A328" s="30" t="s">
        <v>551</v>
      </c>
      <c r="B328" s="93">
        <v>10.6</v>
      </c>
    </row>
    <row r="329" spans="1:2" x14ac:dyDescent="0.25">
      <c r="A329" s="30" t="s">
        <v>552</v>
      </c>
      <c r="B329" s="93">
        <v>15.8</v>
      </c>
    </row>
    <row r="330" spans="1:2" x14ac:dyDescent="0.25">
      <c r="A330" s="30" t="s">
        <v>553</v>
      </c>
      <c r="B330" s="93">
        <v>11.1</v>
      </c>
    </row>
    <row r="331" spans="1:2" x14ac:dyDescent="0.25">
      <c r="A331" s="30" t="s">
        <v>554</v>
      </c>
      <c r="B331" s="93">
        <v>15.8</v>
      </c>
    </row>
    <row r="332" spans="1:2" x14ac:dyDescent="0.25">
      <c r="A332" s="30" t="s">
        <v>555</v>
      </c>
      <c r="B332" s="93">
        <v>23</v>
      </c>
    </row>
    <row r="333" spans="1:2" x14ac:dyDescent="0.25">
      <c r="A333" s="30" t="s">
        <v>556</v>
      </c>
      <c r="B333" s="93">
        <v>14</v>
      </c>
    </row>
    <row r="334" spans="1:2" x14ac:dyDescent="0.25">
      <c r="A334" s="30" t="s">
        <v>557</v>
      </c>
      <c r="B334" s="93">
        <v>17.600000000000001</v>
      </c>
    </row>
    <row r="335" spans="1:2" x14ac:dyDescent="0.25">
      <c r="A335" s="30" t="s">
        <v>558</v>
      </c>
      <c r="B335" s="93">
        <v>39.5</v>
      </c>
    </row>
    <row r="336" spans="1:2" x14ac:dyDescent="0.25">
      <c r="A336" s="30" t="s">
        <v>559</v>
      </c>
      <c r="B336" s="93">
        <v>19.5</v>
      </c>
    </row>
    <row r="337" spans="1:2" x14ac:dyDescent="0.25">
      <c r="A337" s="30" t="s">
        <v>560</v>
      </c>
      <c r="B337" s="93">
        <v>8</v>
      </c>
    </row>
    <row r="338" spans="1:2" x14ac:dyDescent="0.25">
      <c r="A338" s="30" t="s">
        <v>561</v>
      </c>
      <c r="B338" s="93">
        <v>15.7</v>
      </c>
    </row>
    <row r="339" spans="1:2" x14ac:dyDescent="0.25">
      <c r="A339" s="30" t="s">
        <v>562</v>
      </c>
      <c r="B339" s="93">
        <v>20.100000000000001</v>
      </c>
    </row>
    <row r="340" spans="1:2" x14ac:dyDescent="0.25">
      <c r="A340" s="30" t="s">
        <v>563</v>
      </c>
      <c r="B340" s="93">
        <v>18.8</v>
      </c>
    </row>
    <row r="341" spans="1:2" x14ac:dyDescent="0.25">
      <c r="A341" s="30" t="s">
        <v>564</v>
      </c>
      <c r="B341" s="93">
        <v>4.8</v>
      </c>
    </row>
    <row r="342" spans="1:2" x14ac:dyDescent="0.25">
      <c r="A342" s="30" t="s">
        <v>565</v>
      </c>
      <c r="B342" s="93">
        <v>20.2</v>
      </c>
    </row>
    <row r="343" spans="1:2" x14ac:dyDescent="0.25">
      <c r="A343" s="30" t="s">
        <v>566</v>
      </c>
      <c r="B343" s="93">
        <v>4.5999999999999996</v>
      </c>
    </row>
    <row r="344" spans="1:2" x14ac:dyDescent="0.25">
      <c r="A344" s="30" t="s">
        <v>567</v>
      </c>
      <c r="B344" s="93">
        <v>8.6</v>
      </c>
    </row>
    <row r="345" spans="1:2" x14ac:dyDescent="0.25">
      <c r="A345" s="30" t="s">
        <v>568</v>
      </c>
      <c r="B345" s="93">
        <v>24.3</v>
      </c>
    </row>
    <row r="346" spans="1:2" x14ac:dyDescent="0.25">
      <c r="A346" s="30" t="s">
        <v>569</v>
      </c>
      <c r="B346" s="93">
        <v>7.5</v>
      </c>
    </row>
    <row r="347" spans="1:2" x14ac:dyDescent="0.25">
      <c r="A347" s="30" t="s">
        <v>570</v>
      </c>
      <c r="B347" s="93">
        <v>17.7</v>
      </c>
    </row>
    <row r="348" spans="1:2" x14ac:dyDescent="0.25">
      <c r="A348" s="30" t="s">
        <v>571</v>
      </c>
      <c r="B348" s="93">
        <v>3.8</v>
      </c>
    </row>
    <row r="349" spans="1:2" x14ac:dyDescent="0.25">
      <c r="A349" s="43" t="s">
        <v>10</v>
      </c>
      <c r="B349" s="90">
        <v>371.90000000000003</v>
      </c>
    </row>
    <row r="350" spans="1:2" x14ac:dyDescent="0.25">
      <c r="A350" s="30" t="s">
        <v>572</v>
      </c>
      <c r="B350" s="93">
        <v>14</v>
      </c>
    </row>
    <row r="351" spans="1:2" x14ac:dyDescent="0.25">
      <c r="A351" s="30" t="s">
        <v>573</v>
      </c>
      <c r="B351" s="93">
        <v>20.5</v>
      </c>
    </row>
    <row r="352" spans="1:2" x14ac:dyDescent="0.25">
      <c r="A352" s="30" t="s">
        <v>574</v>
      </c>
      <c r="B352" s="93">
        <v>12.5</v>
      </c>
    </row>
    <row r="353" spans="1:2" x14ac:dyDescent="0.25">
      <c r="A353" s="30" t="s">
        <v>575</v>
      </c>
      <c r="B353" s="93">
        <v>7.1</v>
      </c>
    </row>
    <row r="354" spans="1:2" x14ac:dyDescent="0.25">
      <c r="A354" s="30" t="s">
        <v>576</v>
      </c>
      <c r="B354" s="93">
        <v>15.6</v>
      </c>
    </row>
    <row r="355" spans="1:2" x14ac:dyDescent="0.25">
      <c r="A355" s="30" t="s">
        <v>577</v>
      </c>
      <c r="B355" s="93">
        <v>6.6</v>
      </c>
    </row>
    <row r="356" spans="1:2" x14ac:dyDescent="0.25">
      <c r="A356" s="30" t="s">
        <v>578</v>
      </c>
      <c r="B356" s="93">
        <v>20.7</v>
      </c>
    </row>
    <row r="357" spans="1:2" x14ac:dyDescent="0.25">
      <c r="A357" s="30" t="s">
        <v>579</v>
      </c>
      <c r="B357" s="93">
        <v>12.5</v>
      </c>
    </row>
    <row r="358" spans="1:2" x14ac:dyDescent="0.25">
      <c r="A358" s="30" t="s">
        <v>580</v>
      </c>
      <c r="B358" s="93">
        <v>5.3</v>
      </c>
    </row>
    <row r="359" spans="1:2" x14ac:dyDescent="0.25">
      <c r="A359" s="30" t="s">
        <v>581</v>
      </c>
      <c r="B359" s="93">
        <v>2.8</v>
      </c>
    </row>
    <row r="360" spans="1:2" x14ac:dyDescent="0.25">
      <c r="A360" s="30" t="s">
        <v>546</v>
      </c>
      <c r="B360" s="93">
        <v>7.6</v>
      </c>
    </row>
    <row r="361" spans="1:2" x14ac:dyDescent="0.25">
      <c r="A361" s="30" t="s">
        <v>582</v>
      </c>
      <c r="B361" s="93">
        <v>7.1</v>
      </c>
    </row>
    <row r="362" spans="1:2" x14ac:dyDescent="0.25">
      <c r="A362" s="30" t="s">
        <v>583</v>
      </c>
      <c r="B362" s="93">
        <v>27.8</v>
      </c>
    </row>
    <row r="363" spans="1:2" x14ac:dyDescent="0.25">
      <c r="A363" s="30" t="s">
        <v>584</v>
      </c>
      <c r="B363" s="93">
        <v>208</v>
      </c>
    </row>
    <row r="364" spans="1:2" x14ac:dyDescent="0.25">
      <c r="A364" s="30" t="s">
        <v>585</v>
      </c>
      <c r="B364" s="93">
        <v>3.8</v>
      </c>
    </row>
    <row r="365" spans="1:2" x14ac:dyDescent="0.25">
      <c r="A365" s="14" t="s">
        <v>9</v>
      </c>
      <c r="B365" s="90">
        <v>313.09999999999997</v>
      </c>
    </row>
    <row r="366" spans="1:2" x14ac:dyDescent="0.25">
      <c r="A366" s="30" t="s">
        <v>586</v>
      </c>
      <c r="B366" s="93">
        <v>18.399999999999999</v>
      </c>
    </row>
    <row r="367" spans="1:2" x14ac:dyDescent="0.25">
      <c r="A367" s="30" t="s">
        <v>587</v>
      </c>
      <c r="B367" s="93">
        <v>7.8</v>
      </c>
    </row>
    <row r="368" spans="1:2" x14ac:dyDescent="0.25">
      <c r="A368" s="30" t="s">
        <v>588</v>
      </c>
      <c r="B368" s="93">
        <v>20.9</v>
      </c>
    </row>
    <row r="369" spans="1:2" x14ac:dyDescent="0.25">
      <c r="A369" s="30" t="s">
        <v>589</v>
      </c>
      <c r="B369" s="93">
        <v>17.899999999999999</v>
      </c>
    </row>
    <row r="370" spans="1:2" x14ac:dyDescent="0.25">
      <c r="A370" s="30" t="s">
        <v>590</v>
      </c>
      <c r="B370" s="93">
        <v>23.2</v>
      </c>
    </row>
    <row r="371" spans="1:2" x14ac:dyDescent="0.25">
      <c r="A371" s="30" t="s">
        <v>591</v>
      </c>
      <c r="B371" s="93">
        <v>7.6</v>
      </c>
    </row>
    <row r="372" spans="1:2" x14ac:dyDescent="0.25">
      <c r="A372" s="30" t="s">
        <v>592</v>
      </c>
      <c r="B372" s="93">
        <v>7.4</v>
      </c>
    </row>
    <row r="373" spans="1:2" x14ac:dyDescent="0.25">
      <c r="A373" s="30" t="s">
        <v>593</v>
      </c>
      <c r="B373" s="93">
        <v>5.8</v>
      </c>
    </row>
    <row r="374" spans="1:2" x14ac:dyDescent="0.25">
      <c r="A374" s="30" t="s">
        <v>594</v>
      </c>
      <c r="B374" s="93">
        <v>163.4</v>
      </c>
    </row>
    <row r="375" spans="1:2" x14ac:dyDescent="0.25">
      <c r="A375" s="30" t="s">
        <v>325</v>
      </c>
      <c r="B375" s="93">
        <v>10.199999999999999</v>
      </c>
    </row>
    <row r="376" spans="1:2" x14ac:dyDescent="0.25">
      <c r="A376" s="30" t="s">
        <v>595</v>
      </c>
      <c r="B376" s="93">
        <v>21.4</v>
      </c>
    </row>
    <row r="377" spans="1:2" x14ac:dyDescent="0.25">
      <c r="A377" s="30" t="s">
        <v>482</v>
      </c>
      <c r="B377" s="93">
        <v>9.1</v>
      </c>
    </row>
    <row r="378" spans="1:2" x14ac:dyDescent="0.25">
      <c r="A378" s="43" t="s">
        <v>8</v>
      </c>
      <c r="B378" s="90">
        <v>540.6</v>
      </c>
    </row>
    <row r="379" spans="1:2" x14ac:dyDescent="0.25">
      <c r="A379" s="30" t="s">
        <v>596</v>
      </c>
      <c r="B379" s="93">
        <v>292</v>
      </c>
    </row>
    <row r="380" spans="1:2" x14ac:dyDescent="0.25">
      <c r="A380" s="30" t="s">
        <v>597</v>
      </c>
      <c r="B380" s="93">
        <v>6.2</v>
      </c>
    </row>
    <row r="381" spans="1:2" x14ac:dyDescent="0.25">
      <c r="A381" s="30" t="s">
        <v>598</v>
      </c>
      <c r="B381" s="93">
        <v>51.3</v>
      </c>
    </row>
    <row r="382" spans="1:2" x14ac:dyDescent="0.25">
      <c r="A382" s="30" t="s">
        <v>599</v>
      </c>
      <c r="B382" s="93">
        <v>13.6</v>
      </c>
    </row>
    <row r="383" spans="1:2" x14ac:dyDescent="0.25">
      <c r="A383" s="30" t="s">
        <v>600</v>
      </c>
      <c r="B383" s="93">
        <v>2.4</v>
      </c>
    </row>
    <row r="384" spans="1:2" x14ac:dyDescent="0.25">
      <c r="A384" s="30" t="s">
        <v>601</v>
      </c>
      <c r="B384" s="93">
        <v>23.6</v>
      </c>
    </row>
    <row r="385" spans="1:2" x14ac:dyDescent="0.25">
      <c r="A385" s="30" t="s">
        <v>602</v>
      </c>
      <c r="B385" s="93">
        <v>41.8</v>
      </c>
    </row>
    <row r="386" spans="1:2" x14ac:dyDescent="0.25">
      <c r="A386" s="30" t="s">
        <v>603</v>
      </c>
      <c r="B386" s="93">
        <v>2.9</v>
      </c>
    </row>
    <row r="387" spans="1:2" x14ac:dyDescent="0.25">
      <c r="A387" s="30" t="s">
        <v>604</v>
      </c>
      <c r="B387" s="93">
        <v>22</v>
      </c>
    </row>
    <row r="388" spans="1:2" x14ac:dyDescent="0.25">
      <c r="A388" s="30" t="s">
        <v>605</v>
      </c>
      <c r="B388" s="93">
        <v>11.5</v>
      </c>
    </row>
    <row r="389" spans="1:2" x14ac:dyDescent="0.25">
      <c r="A389" s="30" t="s">
        <v>606</v>
      </c>
      <c r="B389" s="93">
        <v>26.1</v>
      </c>
    </row>
    <row r="390" spans="1:2" x14ac:dyDescent="0.25">
      <c r="A390" s="30" t="s">
        <v>607</v>
      </c>
      <c r="B390" s="93">
        <v>4.5</v>
      </c>
    </row>
    <row r="391" spans="1:2" x14ac:dyDescent="0.25">
      <c r="A391" s="30" t="s">
        <v>608</v>
      </c>
      <c r="B391" s="93">
        <v>23.6</v>
      </c>
    </row>
    <row r="392" spans="1:2" x14ac:dyDescent="0.25">
      <c r="A392" s="30" t="s">
        <v>609</v>
      </c>
      <c r="B392" s="93">
        <v>19.100000000000001</v>
      </c>
    </row>
    <row r="393" spans="1:2" x14ac:dyDescent="0.25">
      <c r="A393" s="43" t="s">
        <v>7</v>
      </c>
      <c r="B393" s="90">
        <v>991.90000000000009</v>
      </c>
    </row>
    <row r="394" spans="1:2" x14ac:dyDescent="0.25">
      <c r="A394" s="30" t="s">
        <v>610</v>
      </c>
      <c r="B394" s="93">
        <v>342.3</v>
      </c>
    </row>
    <row r="395" spans="1:2" x14ac:dyDescent="0.25">
      <c r="A395" s="30" t="s">
        <v>611</v>
      </c>
      <c r="B395" s="93">
        <v>21.8</v>
      </c>
    </row>
    <row r="396" spans="1:2" x14ac:dyDescent="0.25">
      <c r="A396" s="30" t="s">
        <v>612</v>
      </c>
      <c r="B396" s="93">
        <v>85.5</v>
      </c>
    </row>
    <row r="397" spans="1:2" x14ac:dyDescent="0.25">
      <c r="A397" s="30" t="s">
        <v>613</v>
      </c>
      <c r="B397" s="93">
        <v>87.6</v>
      </c>
    </row>
    <row r="398" spans="1:2" x14ac:dyDescent="0.25">
      <c r="A398" s="30" t="s">
        <v>614</v>
      </c>
      <c r="B398" s="93">
        <v>83.8</v>
      </c>
    </row>
    <row r="399" spans="1:2" x14ac:dyDescent="0.25">
      <c r="A399" s="30" t="s">
        <v>615</v>
      </c>
      <c r="B399" s="93">
        <v>38.5</v>
      </c>
    </row>
    <row r="400" spans="1:2" x14ac:dyDescent="0.25">
      <c r="A400" s="30" t="s">
        <v>616</v>
      </c>
      <c r="B400" s="93">
        <v>59.6</v>
      </c>
    </row>
    <row r="401" spans="1:2" x14ac:dyDescent="0.25">
      <c r="A401" s="30" t="s">
        <v>617</v>
      </c>
      <c r="B401" s="93">
        <v>44.9</v>
      </c>
    </row>
    <row r="402" spans="1:2" x14ac:dyDescent="0.25">
      <c r="A402" s="30" t="s">
        <v>445</v>
      </c>
      <c r="B402" s="93">
        <v>100.2</v>
      </c>
    </row>
    <row r="403" spans="1:2" x14ac:dyDescent="0.25">
      <c r="A403" s="30" t="s">
        <v>618</v>
      </c>
      <c r="B403" s="93">
        <v>8.8000000000000007</v>
      </c>
    </row>
    <row r="404" spans="1:2" x14ac:dyDescent="0.25">
      <c r="A404" s="30" t="s">
        <v>619</v>
      </c>
      <c r="B404" s="93">
        <v>48.2</v>
      </c>
    </row>
    <row r="405" spans="1:2" x14ac:dyDescent="0.25">
      <c r="A405" s="30" t="s">
        <v>620</v>
      </c>
      <c r="B405" s="93">
        <v>24.7</v>
      </c>
    </row>
    <row r="406" spans="1:2" x14ac:dyDescent="0.25">
      <c r="A406" s="30" t="s">
        <v>621</v>
      </c>
      <c r="B406" s="93">
        <v>12</v>
      </c>
    </row>
    <row r="407" spans="1:2" x14ac:dyDescent="0.25">
      <c r="A407" s="30" t="s">
        <v>622</v>
      </c>
      <c r="B407" s="93">
        <v>34</v>
      </c>
    </row>
    <row r="408" spans="1:2" x14ac:dyDescent="0.25">
      <c r="A408" s="43" t="s">
        <v>6</v>
      </c>
      <c r="B408" s="90">
        <v>982.30000000000018</v>
      </c>
    </row>
    <row r="409" spans="1:2" x14ac:dyDescent="0.25">
      <c r="A409" s="30" t="s">
        <v>44</v>
      </c>
      <c r="B409" s="93">
        <v>415.6</v>
      </c>
    </row>
    <row r="410" spans="1:2" x14ac:dyDescent="0.25">
      <c r="A410" s="30" t="s">
        <v>623</v>
      </c>
      <c r="B410" s="93">
        <v>55.9</v>
      </c>
    </row>
    <row r="411" spans="1:2" x14ac:dyDescent="0.25">
      <c r="A411" s="30" t="s">
        <v>624</v>
      </c>
      <c r="B411" s="93">
        <v>51</v>
      </c>
    </row>
    <row r="412" spans="1:2" x14ac:dyDescent="0.25">
      <c r="A412" s="30" t="s">
        <v>625</v>
      </c>
      <c r="B412" s="93">
        <v>34.200000000000003</v>
      </c>
    </row>
    <row r="413" spans="1:2" x14ac:dyDescent="0.25">
      <c r="A413" s="30" t="s">
        <v>626</v>
      </c>
      <c r="B413" s="93">
        <v>69.099999999999994</v>
      </c>
    </row>
    <row r="414" spans="1:2" x14ac:dyDescent="0.25">
      <c r="A414" s="30" t="s">
        <v>627</v>
      </c>
      <c r="B414" s="93">
        <v>28.6</v>
      </c>
    </row>
    <row r="415" spans="1:2" x14ac:dyDescent="0.25">
      <c r="A415" s="30" t="s">
        <v>628</v>
      </c>
      <c r="B415" s="93">
        <v>38.200000000000003</v>
      </c>
    </row>
    <row r="416" spans="1:2" x14ac:dyDescent="0.25">
      <c r="A416" s="30" t="s">
        <v>629</v>
      </c>
      <c r="B416" s="93">
        <v>44.9</v>
      </c>
    </row>
    <row r="417" spans="1:2" x14ac:dyDescent="0.25">
      <c r="A417" s="30" t="s">
        <v>630</v>
      </c>
      <c r="B417" s="93">
        <v>13.6</v>
      </c>
    </row>
    <row r="418" spans="1:2" x14ac:dyDescent="0.25">
      <c r="A418" s="30" t="s">
        <v>631</v>
      </c>
      <c r="B418" s="93">
        <v>11.8</v>
      </c>
    </row>
    <row r="419" spans="1:2" x14ac:dyDescent="0.25">
      <c r="A419" s="30" t="s">
        <v>632</v>
      </c>
      <c r="B419" s="93">
        <v>56.6</v>
      </c>
    </row>
    <row r="420" spans="1:2" x14ac:dyDescent="0.25">
      <c r="A420" s="30" t="s">
        <v>633</v>
      </c>
      <c r="B420" s="93">
        <v>15.3</v>
      </c>
    </row>
    <row r="421" spans="1:2" x14ac:dyDescent="0.25">
      <c r="A421" s="30" t="s">
        <v>634</v>
      </c>
      <c r="B421" s="93">
        <v>24.5</v>
      </c>
    </row>
    <row r="422" spans="1:2" x14ac:dyDescent="0.25">
      <c r="A422" s="30" t="s">
        <v>635</v>
      </c>
      <c r="B422" s="93">
        <v>36.6</v>
      </c>
    </row>
    <row r="423" spans="1:2" x14ac:dyDescent="0.25">
      <c r="A423" s="30" t="s">
        <v>636</v>
      </c>
      <c r="B423" s="93">
        <v>31.7</v>
      </c>
    </row>
    <row r="424" spans="1:2" x14ac:dyDescent="0.25">
      <c r="A424" s="30" t="s">
        <v>395</v>
      </c>
      <c r="B424" s="93">
        <v>16.100000000000001</v>
      </c>
    </row>
    <row r="425" spans="1:2" x14ac:dyDescent="0.25">
      <c r="A425" s="30" t="s">
        <v>357</v>
      </c>
      <c r="B425" s="93">
        <v>38.6</v>
      </c>
    </row>
    <row r="426" spans="1:2" x14ac:dyDescent="0.25">
      <c r="A426" s="43" t="s">
        <v>5</v>
      </c>
      <c r="B426" s="90">
        <v>1051.5</v>
      </c>
    </row>
    <row r="427" spans="1:2" x14ac:dyDescent="0.25">
      <c r="A427" s="30" t="s">
        <v>637</v>
      </c>
      <c r="B427" s="93">
        <v>506.5</v>
      </c>
    </row>
    <row r="428" spans="1:2" x14ac:dyDescent="0.25">
      <c r="A428" s="30" t="s">
        <v>638</v>
      </c>
      <c r="B428" s="93">
        <v>63.7</v>
      </c>
    </row>
    <row r="429" spans="1:2" x14ac:dyDescent="0.25">
      <c r="A429" s="30" t="s">
        <v>639</v>
      </c>
      <c r="B429" s="93">
        <v>13.5</v>
      </c>
    </row>
    <row r="430" spans="1:2" x14ac:dyDescent="0.25">
      <c r="A430" s="30" t="s">
        <v>640</v>
      </c>
      <c r="B430" s="93">
        <v>33.6</v>
      </c>
    </row>
    <row r="431" spans="1:2" x14ac:dyDescent="0.25">
      <c r="A431" s="30" t="s">
        <v>641</v>
      </c>
      <c r="B431" s="93">
        <v>78.900000000000006</v>
      </c>
    </row>
    <row r="432" spans="1:2" x14ac:dyDescent="0.25">
      <c r="A432" s="30" t="s">
        <v>642</v>
      </c>
      <c r="B432" s="93">
        <v>65</v>
      </c>
    </row>
    <row r="433" spans="1:2" x14ac:dyDescent="0.25">
      <c r="A433" s="30" t="s">
        <v>643</v>
      </c>
      <c r="B433" s="93">
        <v>11.6</v>
      </c>
    </row>
    <row r="434" spans="1:2" x14ac:dyDescent="0.25">
      <c r="A434" s="30" t="s">
        <v>644</v>
      </c>
      <c r="B434" s="93">
        <v>50.5</v>
      </c>
    </row>
    <row r="435" spans="1:2" x14ac:dyDescent="0.25">
      <c r="A435" s="30" t="s">
        <v>645</v>
      </c>
      <c r="B435" s="93">
        <v>14.4</v>
      </c>
    </row>
    <row r="436" spans="1:2" x14ac:dyDescent="0.25">
      <c r="A436" s="30" t="s">
        <v>646</v>
      </c>
      <c r="B436" s="93">
        <v>43.3</v>
      </c>
    </row>
    <row r="437" spans="1:2" x14ac:dyDescent="0.25">
      <c r="A437" s="30" t="s">
        <v>647</v>
      </c>
      <c r="B437" s="93">
        <v>139.1</v>
      </c>
    </row>
    <row r="438" spans="1:2" x14ac:dyDescent="0.25">
      <c r="A438" s="30" t="s">
        <v>648</v>
      </c>
      <c r="B438" s="93">
        <v>31.4</v>
      </c>
    </row>
    <row r="439" spans="1:2" x14ac:dyDescent="0.25">
      <c r="A439" s="30" t="s">
        <v>649</v>
      </c>
      <c r="B439" s="92">
        <v>604.1</v>
      </c>
    </row>
    <row r="440" spans="1:2" x14ac:dyDescent="0.25">
      <c r="A440" s="30" t="s">
        <v>650</v>
      </c>
      <c r="B440" s="92">
        <v>765.2</v>
      </c>
    </row>
    <row r="441" spans="1:2" x14ac:dyDescent="0.25">
      <c r="A441" s="30" t="s">
        <v>651</v>
      </c>
      <c r="B441" s="92">
        <v>188.3</v>
      </c>
    </row>
    <row r="442" spans="1:2" x14ac:dyDescent="0.25">
      <c r="A442" s="96" t="s">
        <v>3</v>
      </c>
      <c r="B442" s="90">
        <v>61650.900000000016</v>
      </c>
    </row>
    <row r="443" spans="1:2" x14ac:dyDescent="0.25">
      <c r="A443" s="96" t="s">
        <v>2</v>
      </c>
      <c r="B443" s="97"/>
    </row>
    <row r="444" spans="1:2" x14ac:dyDescent="0.25">
      <c r="A444" s="96" t="s">
        <v>39</v>
      </c>
      <c r="B444" s="123">
        <v>60093.300000000017</v>
      </c>
    </row>
    <row r="445" spans="1:2" x14ac:dyDescent="0.25">
      <c r="A445" s="96" t="s">
        <v>38</v>
      </c>
      <c r="B445" s="123">
        <v>1557.6</v>
      </c>
    </row>
    <row r="446" spans="1:2" ht="15" x14ac:dyDescent="0.25">
      <c r="A446" s="159" t="s">
        <v>652</v>
      </c>
      <c r="B446" s="160"/>
    </row>
    <row r="447" spans="1:2" ht="15" x14ac:dyDescent="0.25">
      <c r="A447" s="161"/>
      <c r="B447" s="161"/>
    </row>
    <row r="448" spans="1:2" ht="15" x14ac:dyDescent="0.25">
      <c r="A448" s="161"/>
      <c r="B448" s="161"/>
    </row>
  </sheetData>
  <mergeCells count="2">
    <mergeCell ref="A4:B5"/>
    <mergeCell ref="A446:B448"/>
  </mergeCells>
  <printOptions horizontalCentered="1"/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Страница  &amp;P из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showGridLines="0" workbookViewId="0">
      <selection activeCell="B31" sqref="B31"/>
    </sheetView>
  </sheetViews>
  <sheetFormatPr defaultColWidth="7.85546875" defaultRowHeight="12.75" x14ac:dyDescent="0.2"/>
  <cols>
    <col min="1" max="1" width="50" style="1" customWidth="1"/>
    <col min="2" max="2" width="26.42578125" style="1" customWidth="1"/>
    <col min="3" max="3" width="11.5703125" style="1" customWidth="1"/>
    <col min="4" max="251" width="7.85546875" style="1" customWidth="1"/>
    <col min="252" max="16384" width="7.85546875" style="1"/>
  </cols>
  <sheetData>
    <row r="1" spans="1:3" ht="16.5" customHeight="1" x14ac:dyDescent="0.3">
      <c r="A1" s="21"/>
      <c r="B1" s="25" t="s">
        <v>124</v>
      </c>
      <c r="C1" s="19"/>
    </row>
    <row r="2" spans="1:3" ht="16.5" customHeight="1" x14ac:dyDescent="0.3">
      <c r="A2" s="154" t="s">
        <v>63</v>
      </c>
      <c r="B2" s="154"/>
      <c r="C2" s="19"/>
    </row>
    <row r="3" spans="1:3" ht="12.75" customHeight="1" x14ac:dyDescent="0.3">
      <c r="A3" s="154"/>
      <c r="B3" s="154"/>
      <c r="C3" s="19"/>
    </row>
    <row r="4" spans="1:3" ht="12.75" customHeight="1" x14ac:dyDescent="0.3">
      <c r="A4" s="154"/>
      <c r="B4" s="154"/>
      <c r="C4" s="19"/>
    </row>
    <row r="5" spans="1:3" ht="82.5" customHeight="1" x14ac:dyDescent="0.2">
      <c r="A5" s="152" t="s">
        <v>160</v>
      </c>
      <c r="B5" s="152"/>
      <c r="C5" s="22"/>
    </row>
    <row r="6" spans="1:3" ht="12.75" customHeight="1" x14ac:dyDescent="0.2">
      <c r="A6" s="152"/>
      <c r="B6" s="152"/>
      <c r="C6" s="22"/>
    </row>
    <row r="7" spans="1:3" ht="16.5" customHeight="1" x14ac:dyDescent="0.3">
      <c r="A7" s="21"/>
      <c r="B7" s="33" t="s">
        <v>37</v>
      </c>
      <c r="C7" s="19"/>
    </row>
    <row r="8" spans="1:3" ht="18.75" x14ac:dyDescent="0.2">
      <c r="A8" s="18" t="s">
        <v>36</v>
      </c>
      <c r="B8" s="18" t="s">
        <v>35</v>
      </c>
      <c r="C8" s="17"/>
    </row>
    <row r="9" spans="1:3" ht="15" customHeight="1" x14ac:dyDescent="0.2">
      <c r="A9" s="14" t="s">
        <v>34</v>
      </c>
      <c r="B9" s="9">
        <v>5714</v>
      </c>
      <c r="C9" s="10"/>
    </row>
    <row r="10" spans="1:3" ht="15" customHeight="1" x14ac:dyDescent="0.2">
      <c r="A10" s="16" t="s">
        <v>4</v>
      </c>
      <c r="B10" s="15">
        <v>5714</v>
      </c>
      <c r="C10" s="10"/>
    </row>
    <row r="11" spans="1:3" ht="15" customHeight="1" x14ac:dyDescent="0.2">
      <c r="A11" s="14" t="s">
        <v>33</v>
      </c>
      <c r="B11" s="9">
        <v>6090.5</v>
      </c>
      <c r="C11" s="10"/>
    </row>
    <row r="12" spans="1:3" ht="15" customHeight="1" x14ac:dyDescent="0.2">
      <c r="A12" s="16" t="s">
        <v>4</v>
      </c>
      <c r="B12" s="15">
        <v>6090.5</v>
      </c>
      <c r="C12" s="10"/>
    </row>
    <row r="13" spans="1:3" ht="15" customHeight="1" x14ac:dyDescent="0.2">
      <c r="A13" s="14" t="s">
        <v>32</v>
      </c>
      <c r="B13" s="9">
        <v>4664</v>
      </c>
      <c r="C13" s="10"/>
    </row>
    <row r="14" spans="1:3" ht="15" customHeight="1" x14ac:dyDescent="0.2">
      <c r="A14" s="16" t="s">
        <v>4</v>
      </c>
      <c r="B14" s="15">
        <v>4664</v>
      </c>
      <c r="C14" s="10"/>
    </row>
    <row r="15" spans="1:3" ht="15" customHeight="1" x14ac:dyDescent="0.2">
      <c r="A15" s="14" t="s">
        <v>28</v>
      </c>
      <c r="B15" s="9">
        <v>5900</v>
      </c>
      <c r="C15" s="10"/>
    </row>
    <row r="16" spans="1:3" ht="15" customHeight="1" x14ac:dyDescent="0.2">
      <c r="A16" s="16" t="s">
        <v>4</v>
      </c>
      <c r="B16" s="15">
        <v>5900</v>
      </c>
      <c r="C16" s="10"/>
    </row>
    <row r="17" spans="1:3" ht="15" customHeight="1" x14ac:dyDescent="0.2">
      <c r="A17" s="14" t="s">
        <v>26</v>
      </c>
      <c r="B17" s="9">
        <v>8240.9</v>
      </c>
      <c r="C17" s="10"/>
    </row>
    <row r="18" spans="1:3" ht="15" customHeight="1" x14ac:dyDescent="0.2">
      <c r="A18" s="30" t="s">
        <v>4</v>
      </c>
      <c r="B18" s="40">
        <v>8240.9</v>
      </c>
      <c r="C18" s="10"/>
    </row>
    <row r="19" spans="1:3" ht="15" customHeight="1" x14ac:dyDescent="0.2">
      <c r="A19" s="43" t="s">
        <v>22</v>
      </c>
      <c r="B19" s="9">
        <v>9392.9</v>
      </c>
      <c r="C19" s="10"/>
    </row>
    <row r="20" spans="1:3" ht="15" customHeight="1" x14ac:dyDescent="0.2">
      <c r="A20" s="30" t="s">
        <v>4</v>
      </c>
      <c r="B20" s="40">
        <v>9392.9</v>
      </c>
      <c r="C20" s="10"/>
    </row>
    <row r="21" spans="1:3" ht="15" customHeight="1" x14ac:dyDescent="0.2">
      <c r="A21" s="14" t="s">
        <v>20</v>
      </c>
      <c r="B21" s="9">
        <v>6414.2</v>
      </c>
      <c r="C21" s="10"/>
    </row>
    <row r="22" spans="1:3" ht="15" customHeight="1" x14ac:dyDescent="0.2">
      <c r="A22" s="16" t="s">
        <v>4</v>
      </c>
      <c r="B22" s="15">
        <v>6414.2</v>
      </c>
      <c r="C22" s="10"/>
    </row>
    <row r="23" spans="1:3" ht="15" customHeight="1" x14ac:dyDescent="0.2">
      <c r="A23" s="14" t="s">
        <v>17</v>
      </c>
      <c r="B23" s="9">
        <v>8105</v>
      </c>
      <c r="C23" s="10"/>
    </row>
    <row r="24" spans="1:3" ht="15" customHeight="1" x14ac:dyDescent="0.2">
      <c r="A24" s="16" t="s">
        <v>4</v>
      </c>
      <c r="B24" s="15">
        <v>8105</v>
      </c>
      <c r="C24" s="10"/>
    </row>
    <row r="25" spans="1:3" ht="15" customHeight="1" x14ac:dyDescent="0.2">
      <c r="A25" s="14" t="s">
        <v>12</v>
      </c>
      <c r="B25" s="9">
        <v>6850</v>
      </c>
      <c r="C25" s="10"/>
    </row>
    <row r="26" spans="1:3" ht="15" customHeight="1" x14ac:dyDescent="0.2">
      <c r="A26" s="16" t="s">
        <v>4</v>
      </c>
      <c r="B26" s="15">
        <v>6850</v>
      </c>
      <c r="C26" s="10"/>
    </row>
    <row r="27" spans="1:3" ht="15" customHeight="1" x14ac:dyDescent="0.2">
      <c r="A27" s="14" t="s">
        <v>7</v>
      </c>
      <c r="B27" s="9">
        <v>7850</v>
      </c>
      <c r="C27" s="10"/>
    </row>
    <row r="28" spans="1:3" ht="15" customHeight="1" x14ac:dyDescent="0.2">
      <c r="A28" s="16" t="s">
        <v>4</v>
      </c>
      <c r="B28" s="15">
        <v>7850</v>
      </c>
      <c r="C28" s="10"/>
    </row>
    <row r="29" spans="1:3" ht="15" customHeight="1" x14ac:dyDescent="0.2">
      <c r="A29" s="14" t="s">
        <v>6</v>
      </c>
      <c r="B29" s="9">
        <v>11865</v>
      </c>
      <c r="C29" s="10"/>
    </row>
    <row r="30" spans="1:3" ht="15" customHeight="1" x14ac:dyDescent="0.2">
      <c r="A30" s="12" t="s">
        <v>4</v>
      </c>
      <c r="B30" s="11">
        <v>11865</v>
      </c>
      <c r="C30" s="10"/>
    </row>
    <row r="31" spans="1:3" ht="15.75" customHeight="1" x14ac:dyDescent="0.3">
      <c r="A31" s="8" t="s">
        <v>3</v>
      </c>
      <c r="B31" s="7">
        <v>81086.5</v>
      </c>
      <c r="C31" s="4"/>
    </row>
    <row r="32" spans="1:3" ht="15.75" customHeight="1" x14ac:dyDescent="0.3">
      <c r="A32" s="6" t="s">
        <v>2</v>
      </c>
      <c r="B32" s="6"/>
      <c r="C32" s="4"/>
    </row>
    <row r="33" spans="1:3" ht="14.25" customHeight="1" x14ac:dyDescent="0.3">
      <c r="A33" s="6" t="s">
        <v>1</v>
      </c>
      <c r="B33" s="5">
        <v>81086.5</v>
      </c>
      <c r="C33" s="4"/>
    </row>
    <row r="34" spans="1:3" ht="12.75" customHeight="1" x14ac:dyDescent="0.2">
      <c r="A34" s="3"/>
      <c r="B34" s="3"/>
      <c r="C34" s="2"/>
    </row>
    <row r="35" spans="1:3" ht="12.75" customHeight="1" x14ac:dyDescent="0.2">
      <c r="A35" s="3"/>
      <c r="B35" s="3"/>
      <c r="C35" s="2"/>
    </row>
    <row r="36" spans="1:3" ht="12.75" customHeight="1" x14ac:dyDescent="0.2">
      <c r="A36" s="153" t="s">
        <v>0</v>
      </c>
      <c r="B36" s="153"/>
      <c r="C36" s="2"/>
    </row>
    <row r="37" spans="1:3" ht="14.25" customHeight="1" x14ac:dyDescent="0.2">
      <c r="A37" s="3"/>
      <c r="B37" s="3"/>
      <c r="C37" s="2"/>
    </row>
  </sheetData>
  <mergeCells count="6">
    <mergeCell ref="A36:B36"/>
    <mergeCell ref="A5:B5"/>
    <mergeCell ref="A2:B2"/>
    <mergeCell ref="A4:B4"/>
    <mergeCell ref="A3:B3"/>
    <mergeCell ref="A6:B6"/>
  </mergeCells>
  <printOptions horizontalCentered="1"/>
  <pageMargins left="0.98425196850393704" right="0.39370078740157483" top="0.78740157480314965" bottom="0.78740157480314965" header="0.51181102362204722" footer="0.51181102362204722"/>
  <pageSetup paperSize="9" orientation="portrait" r:id="rId1"/>
  <headerFooter alignWithMargins="0">
    <oddFooter>&amp;"Times New Roman"&amp;10Страница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71"/>
  <sheetViews>
    <sheetView showGridLines="0" topLeftCell="B40" workbookViewId="0">
      <selection activeCell="B31" sqref="B31"/>
    </sheetView>
  </sheetViews>
  <sheetFormatPr defaultColWidth="7.85546875" defaultRowHeight="12.75" x14ac:dyDescent="0.2"/>
  <cols>
    <col min="1" max="1" width="0" style="1" hidden="1" customWidth="1"/>
    <col min="2" max="2" width="34.28515625" style="1" customWidth="1"/>
    <col min="3" max="3" width="14.5703125" style="1" customWidth="1"/>
    <col min="4" max="4" width="19.85546875" style="1" customWidth="1"/>
    <col min="5" max="5" width="20.28515625" style="1" customWidth="1"/>
    <col min="6" max="6" width="5" style="1" customWidth="1"/>
    <col min="7" max="246" width="7.85546875" style="1" customWidth="1"/>
    <col min="247" max="16384" width="7.85546875" style="1"/>
  </cols>
  <sheetData>
    <row r="1" spans="1:6" ht="17.25" customHeight="1" x14ac:dyDescent="0.3">
      <c r="A1" s="36"/>
      <c r="B1" s="26"/>
      <c r="C1" s="26"/>
      <c r="D1" s="26"/>
      <c r="E1" s="45" t="s">
        <v>72</v>
      </c>
      <c r="F1" s="2"/>
    </row>
    <row r="2" spans="1:6" ht="15" customHeight="1" x14ac:dyDescent="0.3">
      <c r="A2" s="36"/>
      <c r="B2" s="39"/>
      <c r="C2" s="39"/>
      <c r="D2" s="154" t="s">
        <v>63</v>
      </c>
      <c r="E2" s="154"/>
      <c r="F2" s="2"/>
    </row>
    <row r="3" spans="1:6" ht="12.75" customHeight="1" x14ac:dyDescent="0.3">
      <c r="A3" s="36"/>
      <c r="B3" s="39"/>
      <c r="C3" s="39"/>
      <c r="D3" s="154"/>
      <c r="E3" s="154"/>
      <c r="F3" s="2"/>
    </row>
    <row r="4" spans="1:6" ht="12.75" customHeight="1" x14ac:dyDescent="0.3">
      <c r="A4" s="36"/>
      <c r="B4" s="39"/>
      <c r="C4" s="39"/>
      <c r="D4" s="154"/>
      <c r="E4" s="154"/>
      <c r="F4" s="2"/>
    </row>
    <row r="5" spans="1:6" ht="64.5" customHeight="1" x14ac:dyDescent="0.3">
      <c r="A5" s="4"/>
      <c r="B5" s="152" t="s">
        <v>71</v>
      </c>
      <c r="C5" s="152"/>
      <c r="D5" s="152"/>
      <c r="E5" s="152"/>
      <c r="F5" s="2"/>
    </row>
    <row r="6" spans="1:6" ht="12.75" customHeight="1" x14ac:dyDescent="0.3">
      <c r="A6" s="4"/>
      <c r="B6" s="157"/>
      <c r="C6" s="157"/>
      <c r="D6" s="157"/>
      <c r="E6" s="157"/>
      <c r="F6" s="2"/>
    </row>
    <row r="7" spans="1:6" ht="15.75" customHeight="1" x14ac:dyDescent="0.3">
      <c r="A7" s="36"/>
      <c r="B7" s="39"/>
      <c r="C7" s="39"/>
      <c r="D7" s="39"/>
      <c r="E7" s="20" t="s">
        <v>70</v>
      </c>
      <c r="F7" s="2"/>
    </row>
    <row r="8" spans="1:6" ht="15.75" customHeight="1" x14ac:dyDescent="0.3">
      <c r="A8" s="36"/>
      <c r="B8" s="155" t="s">
        <v>36</v>
      </c>
      <c r="C8" s="155" t="s">
        <v>69</v>
      </c>
      <c r="D8" s="156" t="s">
        <v>68</v>
      </c>
      <c r="E8" s="156"/>
      <c r="F8" s="2"/>
    </row>
    <row r="9" spans="1:6" ht="94.5" x14ac:dyDescent="0.3">
      <c r="A9" s="36"/>
      <c r="B9" s="155"/>
      <c r="C9" s="155"/>
      <c r="D9" s="44" t="s">
        <v>67</v>
      </c>
      <c r="E9" s="44" t="s">
        <v>66</v>
      </c>
      <c r="F9" s="17"/>
    </row>
    <row r="10" spans="1:6" ht="15" customHeight="1" x14ac:dyDescent="0.3">
      <c r="A10" s="36"/>
      <c r="B10" s="43" t="s">
        <v>34</v>
      </c>
      <c r="C10" s="9">
        <v>9094.9</v>
      </c>
      <c r="D10" s="9">
        <v>9094.9</v>
      </c>
      <c r="E10" s="9">
        <v>0</v>
      </c>
      <c r="F10" s="10"/>
    </row>
    <row r="11" spans="1:6" ht="15" customHeight="1" x14ac:dyDescent="0.3">
      <c r="A11" s="36"/>
      <c r="B11" s="30" t="s">
        <v>61</v>
      </c>
      <c r="C11" s="40">
        <v>9094.9</v>
      </c>
      <c r="D11" s="40">
        <v>9094.9</v>
      </c>
      <c r="E11" s="40">
        <v>0</v>
      </c>
      <c r="F11" s="10"/>
    </row>
    <row r="12" spans="1:6" s="51" customFormat="1" ht="15" customHeight="1" x14ac:dyDescent="0.3">
      <c r="A12" s="4"/>
      <c r="B12" s="14" t="s">
        <v>28</v>
      </c>
      <c r="C12" s="9">
        <v>8000</v>
      </c>
      <c r="D12" s="9">
        <v>8000</v>
      </c>
      <c r="E12" s="9">
        <v>0</v>
      </c>
      <c r="F12" s="50"/>
    </row>
    <row r="13" spans="1:6" ht="15" customHeight="1" x14ac:dyDescent="0.3">
      <c r="A13" s="36"/>
      <c r="B13" s="16" t="s">
        <v>719</v>
      </c>
      <c r="C13" s="40">
        <v>8000</v>
      </c>
      <c r="D13" s="40">
        <v>8000</v>
      </c>
      <c r="E13" s="40">
        <v>0</v>
      </c>
      <c r="F13" s="10"/>
    </row>
    <row r="14" spans="1:6" ht="15" customHeight="1" x14ac:dyDescent="0.3">
      <c r="A14" s="36"/>
      <c r="B14" s="43" t="s">
        <v>27</v>
      </c>
      <c r="C14" s="9">
        <v>27770</v>
      </c>
      <c r="D14" s="9">
        <v>27770</v>
      </c>
      <c r="E14" s="9">
        <v>0</v>
      </c>
      <c r="F14" s="10"/>
    </row>
    <row r="15" spans="1:6" ht="15" customHeight="1" x14ac:dyDescent="0.3">
      <c r="A15" s="36"/>
      <c r="B15" s="30" t="s">
        <v>60</v>
      </c>
      <c r="C15" s="40">
        <v>27770</v>
      </c>
      <c r="D15" s="40">
        <v>27770</v>
      </c>
      <c r="E15" s="40">
        <v>0</v>
      </c>
      <c r="F15" s="10"/>
    </row>
    <row r="16" spans="1:6" ht="15" customHeight="1" x14ac:dyDescent="0.3">
      <c r="A16" s="36"/>
      <c r="B16" s="43" t="s">
        <v>26</v>
      </c>
      <c r="C16" s="9">
        <v>16605.2</v>
      </c>
      <c r="D16" s="9">
        <v>16605.2</v>
      </c>
      <c r="E16" s="9">
        <v>0</v>
      </c>
      <c r="F16" s="10"/>
    </row>
    <row r="17" spans="1:6" ht="15" customHeight="1" x14ac:dyDescent="0.3">
      <c r="A17" s="36"/>
      <c r="B17" s="30" t="s">
        <v>59</v>
      </c>
      <c r="C17" s="40">
        <v>16605.2</v>
      </c>
      <c r="D17" s="40">
        <v>16605.2</v>
      </c>
      <c r="E17" s="40">
        <v>0</v>
      </c>
      <c r="F17" s="10"/>
    </row>
    <row r="18" spans="1:6" ht="15" customHeight="1" x14ac:dyDescent="0.3">
      <c r="A18" s="36"/>
      <c r="B18" s="43" t="s">
        <v>25</v>
      </c>
      <c r="C18" s="9">
        <v>5400</v>
      </c>
      <c r="D18" s="9">
        <v>5400</v>
      </c>
      <c r="E18" s="9">
        <v>0</v>
      </c>
      <c r="F18" s="10"/>
    </row>
    <row r="19" spans="1:6" ht="15" customHeight="1" x14ac:dyDescent="0.3">
      <c r="A19" s="36"/>
      <c r="B19" s="30" t="s">
        <v>58</v>
      </c>
      <c r="C19" s="40">
        <v>5400</v>
      </c>
      <c r="D19" s="40">
        <v>5400</v>
      </c>
      <c r="E19" s="40">
        <v>0</v>
      </c>
      <c r="F19" s="10"/>
    </row>
    <row r="20" spans="1:6" ht="15" customHeight="1" x14ac:dyDescent="0.3">
      <c r="A20" s="36"/>
      <c r="B20" s="43" t="s">
        <v>22</v>
      </c>
      <c r="C20" s="9">
        <v>16800</v>
      </c>
      <c r="D20" s="9">
        <v>16800</v>
      </c>
      <c r="E20" s="9">
        <v>0</v>
      </c>
      <c r="F20" s="10"/>
    </row>
    <row r="21" spans="1:6" ht="15" customHeight="1" x14ac:dyDescent="0.3">
      <c r="A21" s="36"/>
      <c r="B21" s="30" t="s">
        <v>57</v>
      </c>
      <c r="C21" s="40">
        <v>16800</v>
      </c>
      <c r="D21" s="40">
        <v>16800</v>
      </c>
      <c r="E21" s="40">
        <v>0</v>
      </c>
      <c r="F21" s="10"/>
    </row>
    <row r="22" spans="1:6" ht="15" customHeight="1" x14ac:dyDescent="0.3">
      <c r="A22" s="36"/>
      <c r="B22" s="43" t="s">
        <v>20</v>
      </c>
      <c r="C22" s="9">
        <v>12000</v>
      </c>
      <c r="D22" s="9">
        <v>12000</v>
      </c>
      <c r="E22" s="9">
        <v>0</v>
      </c>
      <c r="F22" s="10"/>
    </row>
    <row r="23" spans="1:6" ht="15" customHeight="1" x14ac:dyDescent="0.3">
      <c r="A23" s="36"/>
      <c r="B23" s="30" t="s">
        <v>55</v>
      </c>
      <c r="C23" s="40">
        <v>12000</v>
      </c>
      <c r="D23" s="40">
        <v>12000</v>
      </c>
      <c r="E23" s="40">
        <v>0</v>
      </c>
      <c r="F23" s="10"/>
    </row>
    <row r="24" spans="1:6" ht="15" customHeight="1" x14ac:dyDescent="0.3">
      <c r="A24" s="36"/>
      <c r="B24" s="43" t="s">
        <v>19</v>
      </c>
      <c r="C24" s="9">
        <v>8000</v>
      </c>
      <c r="D24" s="9">
        <v>8000</v>
      </c>
      <c r="E24" s="9">
        <v>0</v>
      </c>
      <c r="F24" s="10"/>
    </row>
    <row r="25" spans="1:6" ht="15" customHeight="1" x14ac:dyDescent="0.3">
      <c r="A25" s="36"/>
      <c r="B25" s="30" t="s">
        <v>54</v>
      </c>
      <c r="C25" s="40">
        <v>8000</v>
      </c>
      <c r="D25" s="40">
        <v>8000</v>
      </c>
      <c r="E25" s="40">
        <v>0</v>
      </c>
      <c r="F25" s="10"/>
    </row>
    <row r="26" spans="1:6" ht="15" customHeight="1" x14ac:dyDescent="0.3">
      <c r="A26" s="36"/>
      <c r="B26" s="43" t="s">
        <v>18</v>
      </c>
      <c r="C26" s="9">
        <v>15400</v>
      </c>
      <c r="D26" s="9">
        <v>15400</v>
      </c>
      <c r="E26" s="9">
        <v>0</v>
      </c>
      <c r="F26" s="10"/>
    </row>
    <row r="27" spans="1:6" ht="15" customHeight="1" x14ac:dyDescent="0.3">
      <c r="A27" s="36"/>
      <c r="B27" s="30" t="s">
        <v>53</v>
      </c>
      <c r="C27" s="40">
        <v>15400</v>
      </c>
      <c r="D27" s="40">
        <v>15400</v>
      </c>
      <c r="E27" s="40">
        <v>0</v>
      </c>
      <c r="F27" s="10"/>
    </row>
    <row r="28" spans="1:6" ht="15" customHeight="1" x14ac:dyDescent="0.3">
      <c r="A28" s="36"/>
      <c r="B28" s="43" t="s">
        <v>16</v>
      </c>
      <c r="C28" s="9">
        <v>6992.9</v>
      </c>
      <c r="D28" s="9">
        <v>6992.9</v>
      </c>
      <c r="E28" s="9">
        <v>0</v>
      </c>
      <c r="F28" s="10"/>
    </row>
    <row r="29" spans="1:6" ht="15" customHeight="1" x14ac:dyDescent="0.3">
      <c r="A29" s="36"/>
      <c r="B29" s="30" t="s">
        <v>118</v>
      </c>
      <c r="C29" s="40">
        <v>6992.9</v>
      </c>
      <c r="D29" s="40">
        <v>6992.9</v>
      </c>
      <c r="E29" s="40">
        <v>0</v>
      </c>
      <c r="F29" s="10"/>
    </row>
    <row r="30" spans="1:6" ht="15" customHeight="1" x14ac:dyDescent="0.3">
      <c r="A30" s="36"/>
      <c r="B30" s="43" t="s">
        <v>15</v>
      </c>
      <c r="C30" s="9">
        <v>35781</v>
      </c>
      <c r="D30" s="9">
        <v>35781</v>
      </c>
      <c r="E30" s="9">
        <v>0</v>
      </c>
      <c r="F30" s="10"/>
    </row>
    <row r="31" spans="1:6" ht="15" customHeight="1" x14ac:dyDescent="0.3">
      <c r="A31" s="36"/>
      <c r="B31" s="30" t="s">
        <v>52</v>
      </c>
      <c r="C31" s="40">
        <v>12182.1</v>
      </c>
      <c r="D31" s="40">
        <v>12182.1</v>
      </c>
      <c r="E31" s="40">
        <v>0</v>
      </c>
      <c r="F31" s="10"/>
    </row>
    <row r="32" spans="1:6" ht="15" customHeight="1" x14ac:dyDescent="0.3">
      <c r="A32" s="36"/>
      <c r="B32" s="30" t="s">
        <v>122</v>
      </c>
      <c r="C32" s="40">
        <v>11598.9</v>
      </c>
      <c r="D32" s="40">
        <v>11598.9</v>
      </c>
      <c r="E32" s="40">
        <v>0</v>
      </c>
      <c r="F32" s="10"/>
    </row>
    <row r="33" spans="1:6" ht="15" customHeight="1" x14ac:dyDescent="0.3">
      <c r="A33" s="36"/>
      <c r="B33" s="30" t="s">
        <v>123</v>
      </c>
      <c r="C33" s="40">
        <v>12000</v>
      </c>
      <c r="D33" s="40">
        <v>12000</v>
      </c>
      <c r="E33" s="40">
        <v>0</v>
      </c>
      <c r="F33" s="10"/>
    </row>
    <row r="34" spans="1:6" ht="15" customHeight="1" x14ac:dyDescent="0.3">
      <c r="A34" s="36"/>
      <c r="B34" s="43" t="s">
        <v>13</v>
      </c>
      <c r="C34" s="9">
        <v>25304.5</v>
      </c>
      <c r="D34" s="9">
        <v>25304.5</v>
      </c>
      <c r="E34" s="9">
        <v>0</v>
      </c>
      <c r="F34" s="10"/>
    </row>
    <row r="35" spans="1:6" ht="15" customHeight="1" x14ac:dyDescent="0.3">
      <c r="A35" s="36"/>
      <c r="B35" s="30" t="s">
        <v>51</v>
      </c>
      <c r="C35" s="40">
        <v>15025.8</v>
      </c>
      <c r="D35" s="40">
        <v>15025.8</v>
      </c>
      <c r="E35" s="40">
        <v>0</v>
      </c>
      <c r="F35" s="10"/>
    </row>
    <row r="36" spans="1:6" ht="15" customHeight="1" x14ac:dyDescent="0.3">
      <c r="A36" s="36"/>
      <c r="B36" s="30" t="s">
        <v>121</v>
      </c>
      <c r="C36" s="40">
        <v>3309.7</v>
      </c>
      <c r="D36" s="40">
        <v>3309.7</v>
      </c>
      <c r="E36" s="40">
        <v>0</v>
      </c>
      <c r="F36" s="10"/>
    </row>
    <row r="37" spans="1:6" ht="15" customHeight="1" x14ac:dyDescent="0.3">
      <c r="A37" s="36"/>
      <c r="B37" s="30" t="s">
        <v>122</v>
      </c>
      <c r="C37" s="40">
        <v>3794.8</v>
      </c>
      <c r="D37" s="40">
        <v>3794.8</v>
      </c>
      <c r="E37" s="40">
        <v>0</v>
      </c>
      <c r="F37" s="10"/>
    </row>
    <row r="38" spans="1:6" ht="16.5" customHeight="1" x14ac:dyDescent="0.3">
      <c r="A38" s="36"/>
      <c r="B38" s="30" t="s">
        <v>153</v>
      </c>
      <c r="C38" s="40">
        <v>3174.2</v>
      </c>
      <c r="D38" s="40">
        <v>3174.2</v>
      </c>
      <c r="E38" s="40">
        <v>0</v>
      </c>
      <c r="F38" s="10"/>
    </row>
    <row r="39" spans="1:6" ht="15" customHeight="1" x14ac:dyDescent="0.3">
      <c r="A39" s="36"/>
      <c r="B39" s="43" t="s">
        <v>12</v>
      </c>
      <c r="C39" s="9">
        <v>19000</v>
      </c>
      <c r="D39" s="9">
        <v>19000</v>
      </c>
      <c r="E39" s="9">
        <v>0</v>
      </c>
      <c r="F39" s="10"/>
    </row>
    <row r="40" spans="1:6" ht="15" customHeight="1" x14ac:dyDescent="0.3">
      <c r="A40" s="36"/>
      <c r="B40" s="30" t="s">
        <v>50</v>
      </c>
      <c r="C40" s="40">
        <v>19000</v>
      </c>
      <c r="D40" s="40">
        <v>19000</v>
      </c>
      <c r="E40" s="40">
        <v>0</v>
      </c>
      <c r="F40" s="10"/>
    </row>
    <row r="41" spans="1:6" ht="15" customHeight="1" x14ac:dyDescent="0.3">
      <c r="A41" s="36"/>
      <c r="B41" s="43" t="s">
        <v>11</v>
      </c>
      <c r="C41" s="9">
        <v>19499.5</v>
      </c>
      <c r="D41" s="9">
        <v>19499.5</v>
      </c>
      <c r="E41" s="9">
        <v>0</v>
      </c>
      <c r="F41" s="10"/>
    </row>
    <row r="42" spans="1:6" ht="15" customHeight="1" x14ac:dyDescent="0.3">
      <c r="A42" s="36"/>
      <c r="B42" s="30" t="s">
        <v>49</v>
      </c>
      <c r="C42" s="40">
        <v>10999.5</v>
      </c>
      <c r="D42" s="40">
        <v>10999.5</v>
      </c>
      <c r="E42" s="40">
        <v>0</v>
      </c>
      <c r="F42" s="10"/>
    </row>
    <row r="43" spans="1:6" ht="15" customHeight="1" x14ac:dyDescent="0.3">
      <c r="A43" s="36"/>
      <c r="B43" s="30" t="s">
        <v>48</v>
      </c>
      <c r="C43" s="40">
        <v>8500</v>
      </c>
      <c r="D43" s="40">
        <v>8500</v>
      </c>
      <c r="E43" s="40">
        <v>0</v>
      </c>
      <c r="F43" s="10"/>
    </row>
    <row r="44" spans="1:6" ht="15" customHeight="1" x14ac:dyDescent="0.3">
      <c r="A44" s="36"/>
      <c r="B44" s="43" t="s">
        <v>10</v>
      </c>
      <c r="C44" s="9">
        <v>17000</v>
      </c>
      <c r="D44" s="9">
        <v>17000</v>
      </c>
      <c r="E44" s="9">
        <v>0</v>
      </c>
      <c r="F44" s="10"/>
    </row>
    <row r="45" spans="1:6" ht="15" customHeight="1" x14ac:dyDescent="0.3">
      <c r="A45" s="36"/>
      <c r="B45" s="30" t="s">
        <v>47</v>
      </c>
      <c r="C45" s="40">
        <v>17000</v>
      </c>
      <c r="D45" s="40">
        <v>17000</v>
      </c>
      <c r="E45" s="40">
        <v>0</v>
      </c>
      <c r="F45" s="10"/>
    </row>
    <row r="46" spans="1:6" ht="15" customHeight="1" x14ac:dyDescent="0.3">
      <c r="A46" s="36"/>
      <c r="B46" s="43" t="s">
        <v>9</v>
      </c>
      <c r="C46" s="9">
        <v>7146.5</v>
      </c>
      <c r="D46" s="9">
        <v>7146.5</v>
      </c>
      <c r="E46" s="9">
        <v>0</v>
      </c>
      <c r="F46" s="10"/>
    </row>
    <row r="47" spans="1:6" ht="15" customHeight="1" x14ac:dyDescent="0.3">
      <c r="A47" s="36"/>
      <c r="B47" s="30" t="s">
        <v>46</v>
      </c>
      <c r="C47" s="40">
        <v>7146.5</v>
      </c>
      <c r="D47" s="40">
        <v>7146.5</v>
      </c>
      <c r="E47" s="40">
        <v>0</v>
      </c>
      <c r="F47" s="10"/>
    </row>
    <row r="48" spans="1:6" ht="15" customHeight="1" x14ac:dyDescent="0.3">
      <c r="A48" s="36"/>
      <c r="B48" s="43" t="s">
        <v>8</v>
      </c>
      <c r="C48" s="9">
        <v>21500</v>
      </c>
      <c r="D48" s="9">
        <v>21500</v>
      </c>
      <c r="E48" s="9">
        <v>0</v>
      </c>
      <c r="F48" s="10"/>
    </row>
    <row r="49" spans="1:6" ht="15" customHeight="1" x14ac:dyDescent="0.3">
      <c r="A49" s="36"/>
      <c r="B49" s="30" t="s">
        <v>45</v>
      </c>
      <c r="C49" s="40">
        <v>21500</v>
      </c>
      <c r="D49" s="40">
        <v>21500</v>
      </c>
      <c r="E49" s="40">
        <v>0</v>
      </c>
      <c r="F49" s="10"/>
    </row>
    <row r="50" spans="1:6" ht="15" customHeight="1" x14ac:dyDescent="0.3">
      <c r="A50" s="36"/>
      <c r="B50" s="43" t="s">
        <v>5</v>
      </c>
      <c r="C50" s="9">
        <v>30995.4</v>
      </c>
      <c r="D50" s="9">
        <v>30995.4</v>
      </c>
      <c r="E50" s="9">
        <v>0</v>
      </c>
      <c r="F50" s="10"/>
    </row>
    <row r="51" spans="1:6" ht="15" customHeight="1" x14ac:dyDescent="0.3">
      <c r="A51" s="36"/>
      <c r="B51" s="30" t="s">
        <v>43</v>
      </c>
      <c r="C51" s="40">
        <v>30995.4</v>
      </c>
      <c r="D51" s="40">
        <v>30995.4</v>
      </c>
      <c r="E51" s="40">
        <v>0</v>
      </c>
      <c r="F51" s="10"/>
    </row>
    <row r="52" spans="1:6" ht="15" customHeight="1" x14ac:dyDescent="0.3">
      <c r="A52" s="36"/>
      <c r="B52" s="30" t="s">
        <v>152</v>
      </c>
      <c r="C52" s="40">
        <v>22665.7</v>
      </c>
      <c r="D52" s="40">
        <v>8000</v>
      </c>
      <c r="E52" s="40">
        <v>14665.7</v>
      </c>
      <c r="F52" s="10"/>
    </row>
    <row r="53" spans="1:6" ht="15" customHeight="1" x14ac:dyDescent="0.3">
      <c r="A53" s="36"/>
      <c r="B53" s="30" t="s">
        <v>42</v>
      </c>
      <c r="C53" s="40">
        <v>18471.900000000001</v>
      </c>
      <c r="D53" s="40">
        <v>0</v>
      </c>
      <c r="E53" s="40">
        <v>18471.900000000001</v>
      </c>
      <c r="F53" s="10"/>
    </row>
    <row r="54" spans="1:6" ht="15" customHeight="1" x14ac:dyDescent="0.3">
      <c r="A54" s="36"/>
      <c r="B54" s="30" t="s">
        <v>40</v>
      </c>
      <c r="C54" s="40">
        <v>239302.9</v>
      </c>
      <c r="D54" s="40">
        <v>130719.9</v>
      </c>
      <c r="E54" s="40">
        <v>108583</v>
      </c>
      <c r="F54" s="10"/>
    </row>
    <row r="55" spans="1:6" ht="15" customHeight="1" x14ac:dyDescent="0.3">
      <c r="A55" s="4"/>
      <c r="B55" s="35" t="s">
        <v>3</v>
      </c>
      <c r="C55" s="9">
        <v>582730.4</v>
      </c>
      <c r="D55" s="5">
        <v>441009.8</v>
      </c>
      <c r="E55" s="5">
        <v>141720.6</v>
      </c>
      <c r="F55" s="2"/>
    </row>
    <row r="56" spans="1:6" ht="15" customHeight="1" x14ac:dyDescent="0.3">
      <c r="A56" s="4"/>
      <c r="B56" s="35" t="s">
        <v>2</v>
      </c>
      <c r="C56" s="9"/>
      <c r="D56" s="5"/>
      <c r="E56" s="5"/>
      <c r="F56" s="2"/>
    </row>
    <row r="57" spans="1:6" ht="15" customHeight="1" x14ac:dyDescent="0.3">
      <c r="A57" s="4"/>
      <c r="B57" s="35" t="s">
        <v>39</v>
      </c>
      <c r="C57" s="9">
        <v>302289.90000000002</v>
      </c>
      <c r="D57" s="5">
        <v>302289.90000000002</v>
      </c>
      <c r="E57" s="5">
        <v>0</v>
      </c>
      <c r="F57" s="2"/>
    </row>
    <row r="58" spans="1:6" ht="15" customHeight="1" x14ac:dyDescent="0.3">
      <c r="A58" s="4"/>
      <c r="B58" s="35" t="s">
        <v>38</v>
      </c>
      <c r="C58" s="9">
        <f>SUM(C52:C54)</f>
        <v>280440.5</v>
      </c>
      <c r="D58" s="5">
        <f>SUM(D52:D54)</f>
        <v>138719.9</v>
      </c>
      <c r="E58" s="5">
        <v>141720.6</v>
      </c>
      <c r="F58" s="2"/>
    </row>
    <row r="59" spans="1:6" ht="15" customHeight="1" x14ac:dyDescent="0.2">
      <c r="A59" s="2"/>
      <c r="B59" s="3"/>
      <c r="C59" s="3"/>
      <c r="D59" s="3"/>
      <c r="E59" s="3"/>
      <c r="F59" s="2"/>
    </row>
    <row r="60" spans="1:6" ht="15" customHeight="1" x14ac:dyDescent="0.2">
      <c r="A60" s="2"/>
      <c r="B60" s="3"/>
      <c r="C60" s="3"/>
      <c r="D60" s="3"/>
      <c r="E60" s="3"/>
      <c r="F60" s="2"/>
    </row>
    <row r="61" spans="1:6" ht="15" customHeight="1" x14ac:dyDescent="0.2">
      <c r="A61" s="2"/>
      <c r="B61" s="153" t="s">
        <v>0</v>
      </c>
      <c r="C61" s="153"/>
      <c r="D61" s="153"/>
      <c r="E61" s="153"/>
      <c r="F61" s="2"/>
    </row>
    <row r="62" spans="1:6" ht="15" customHeight="1" x14ac:dyDescent="0.2">
      <c r="A62" s="2"/>
      <c r="B62" s="3"/>
      <c r="C62" s="3"/>
      <c r="D62" s="3"/>
      <c r="E62" s="3"/>
      <c r="F62" s="2"/>
    </row>
    <row r="63" spans="1:6" ht="15" customHeight="1" x14ac:dyDescent="0.2"/>
    <row r="64" spans="1:6" ht="15.75" customHeight="1" x14ac:dyDescent="0.2"/>
    <row r="65" ht="15.75" customHeight="1" x14ac:dyDescent="0.2"/>
    <row r="66" ht="14.25" customHeight="1" x14ac:dyDescent="0.2"/>
    <row r="67" ht="14.25" customHeight="1" x14ac:dyDescent="0.2"/>
    <row r="68" ht="12.75" customHeight="1" x14ac:dyDescent="0.2"/>
    <row r="69" ht="12.75" customHeight="1" x14ac:dyDescent="0.2"/>
    <row r="70" ht="12.75" customHeight="1" x14ac:dyDescent="0.2"/>
    <row r="71" ht="14.25" customHeight="1" x14ac:dyDescent="0.2"/>
  </sheetData>
  <mergeCells count="9">
    <mergeCell ref="B61:E61"/>
    <mergeCell ref="B5:E5"/>
    <mergeCell ref="D2:E2"/>
    <mergeCell ref="C8:C9"/>
    <mergeCell ref="D8:E8"/>
    <mergeCell ref="B8:B9"/>
    <mergeCell ref="D4:E4"/>
    <mergeCell ref="D3:E3"/>
    <mergeCell ref="B6:E6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84" orientation="portrait" r:id="rId1"/>
  <headerFooter alignWithMargins="0">
    <oddFooter>&amp;"Times New Roman"&amp;10Страница &amp;P из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6"/>
  <sheetViews>
    <sheetView showGridLines="0" workbookViewId="0">
      <selection activeCell="B31" sqref="B31"/>
    </sheetView>
  </sheetViews>
  <sheetFormatPr defaultColWidth="7.85546875" defaultRowHeight="12.75" x14ac:dyDescent="0.2"/>
  <cols>
    <col min="1" max="1" width="50" style="1" customWidth="1"/>
    <col min="2" max="2" width="26.7109375" style="1" customWidth="1"/>
    <col min="3" max="250" width="7.85546875" style="1" customWidth="1"/>
    <col min="251" max="16384" width="7.85546875" style="1"/>
  </cols>
  <sheetData>
    <row r="1" spans="1:2" ht="16.5" customHeight="1" x14ac:dyDescent="0.25">
      <c r="A1" s="21"/>
      <c r="B1" s="25" t="s">
        <v>125</v>
      </c>
    </row>
    <row r="2" spans="1:2" ht="16.5" customHeight="1" x14ac:dyDescent="0.25">
      <c r="A2" s="154" t="s">
        <v>63</v>
      </c>
      <c r="B2" s="154"/>
    </row>
    <row r="3" spans="1:2" ht="12.75" customHeight="1" x14ac:dyDescent="0.25">
      <c r="A3" s="154"/>
      <c r="B3" s="154"/>
    </row>
    <row r="4" spans="1:2" ht="12.75" customHeight="1" x14ac:dyDescent="0.25">
      <c r="A4" s="154"/>
      <c r="B4" s="154"/>
    </row>
    <row r="5" spans="1:2" ht="81.75" customHeight="1" x14ac:dyDescent="0.2">
      <c r="A5" s="152" t="s">
        <v>163</v>
      </c>
      <c r="B5" s="152"/>
    </row>
    <row r="6" spans="1:2" ht="12.75" customHeight="1" x14ac:dyDescent="0.2">
      <c r="A6" s="152"/>
      <c r="B6" s="152"/>
    </row>
    <row r="7" spans="1:2" ht="16.5" customHeight="1" x14ac:dyDescent="0.25">
      <c r="A7" s="21"/>
      <c r="B7" s="33" t="s">
        <v>37</v>
      </c>
    </row>
    <row r="8" spans="1:2" ht="15.75" x14ac:dyDescent="0.2">
      <c r="A8" s="18" t="s">
        <v>36</v>
      </c>
      <c r="B8" s="18" t="s">
        <v>35</v>
      </c>
    </row>
    <row r="9" spans="1:2" customFormat="1" ht="15.75" x14ac:dyDescent="0.25">
      <c r="A9" s="58" t="s">
        <v>34</v>
      </c>
      <c r="B9" s="9">
        <v>1184.4000000000001</v>
      </c>
    </row>
    <row r="10" spans="1:2" customFormat="1" ht="15.75" x14ac:dyDescent="0.25">
      <c r="A10" s="59" t="s">
        <v>4</v>
      </c>
      <c r="B10" s="15">
        <v>1184.4000000000001</v>
      </c>
    </row>
    <row r="11" spans="1:2" customFormat="1" ht="15.75" x14ac:dyDescent="0.25">
      <c r="A11" s="58" t="s">
        <v>141</v>
      </c>
      <c r="B11" s="9">
        <v>2842.4</v>
      </c>
    </row>
    <row r="12" spans="1:2" customFormat="1" ht="15.75" x14ac:dyDescent="0.25">
      <c r="A12" s="60" t="s">
        <v>4</v>
      </c>
      <c r="B12" s="15">
        <v>2842.4</v>
      </c>
    </row>
    <row r="13" spans="1:2" customFormat="1" ht="15.75" x14ac:dyDescent="0.25">
      <c r="A13" s="58" t="s">
        <v>32</v>
      </c>
      <c r="B13" s="9">
        <v>1842.4</v>
      </c>
    </row>
    <row r="14" spans="1:2" customFormat="1" ht="15.75" x14ac:dyDescent="0.25">
      <c r="A14" s="60" t="s">
        <v>4</v>
      </c>
      <c r="B14" s="40">
        <v>1842.4</v>
      </c>
    </row>
    <row r="15" spans="1:2" customFormat="1" ht="15.75" x14ac:dyDescent="0.25">
      <c r="A15" s="58" t="s">
        <v>31</v>
      </c>
      <c r="B15" s="9">
        <v>2912.8</v>
      </c>
    </row>
    <row r="16" spans="1:2" customFormat="1" ht="15.75" x14ac:dyDescent="0.25">
      <c r="A16" s="60" t="s">
        <v>4</v>
      </c>
      <c r="B16" s="40">
        <v>2912.8</v>
      </c>
    </row>
    <row r="17" spans="1:2" customFormat="1" ht="15.75" x14ac:dyDescent="0.25">
      <c r="A17" s="58" t="s">
        <v>30</v>
      </c>
      <c r="B17" s="9">
        <v>2123.1999999999998</v>
      </c>
    </row>
    <row r="18" spans="1:2" customFormat="1" ht="15.75" x14ac:dyDescent="0.25">
      <c r="A18" s="60" t="s">
        <v>4</v>
      </c>
      <c r="B18" s="40">
        <v>2123.1999999999998</v>
      </c>
    </row>
    <row r="19" spans="1:2" customFormat="1" ht="15.75" x14ac:dyDescent="0.25">
      <c r="A19" s="58" t="s">
        <v>29</v>
      </c>
      <c r="B19" s="9">
        <v>2254.8000000000002</v>
      </c>
    </row>
    <row r="20" spans="1:2" customFormat="1" ht="15.75" x14ac:dyDescent="0.25">
      <c r="A20" s="60" t="s">
        <v>4</v>
      </c>
      <c r="B20" s="40">
        <v>2254.8000000000002</v>
      </c>
    </row>
    <row r="21" spans="1:2" customFormat="1" ht="15.75" x14ac:dyDescent="0.25">
      <c r="A21" s="58" t="s">
        <v>28</v>
      </c>
      <c r="B21" s="9">
        <v>2237.1999999999998</v>
      </c>
    </row>
    <row r="22" spans="1:2" customFormat="1" ht="15.75" x14ac:dyDescent="0.25">
      <c r="A22" s="60" t="s">
        <v>4</v>
      </c>
      <c r="B22" s="40">
        <v>2237.1999999999998</v>
      </c>
    </row>
    <row r="23" spans="1:2" customFormat="1" ht="15.75" x14ac:dyDescent="0.25">
      <c r="A23" s="58" t="s">
        <v>27</v>
      </c>
      <c r="B23" s="9">
        <v>1991.6</v>
      </c>
    </row>
    <row r="24" spans="1:2" customFormat="1" ht="15.75" x14ac:dyDescent="0.25">
      <c r="A24" s="60" t="s">
        <v>4</v>
      </c>
      <c r="B24" s="40">
        <v>1991.6</v>
      </c>
    </row>
    <row r="25" spans="1:2" customFormat="1" ht="15.75" x14ac:dyDescent="0.25">
      <c r="A25" s="58" t="s">
        <v>26</v>
      </c>
      <c r="B25" s="9">
        <v>658</v>
      </c>
    </row>
    <row r="26" spans="1:2" customFormat="1" ht="15.75" x14ac:dyDescent="0.25">
      <c r="A26" s="60" t="s">
        <v>4</v>
      </c>
      <c r="B26" s="40">
        <v>658</v>
      </c>
    </row>
    <row r="27" spans="1:2" customFormat="1" ht="15.75" x14ac:dyDescent="0.25">
      <c r="A27" s="58" t="s">
        <v>25</v>
      </c>
      <c r="B27" s="9">
        <v>1579.1999999999998</v>
      </c>
    </row>
    <row r="28" spans="1:2" customFormat="1" ht="15.75" x14ac:dyDescent="0.25">
      <c r="A28" s="60" t="s">
        <v>4</v>
      </c>
      <c r="B28" s="40">
        <v>1579.1999999999998</v>
      </c>
    </row>
    <row r="29" spans="1:2" customFormat="1" ht="15.75" x14ac:dyDescent="0.25">
      <c r="A29" s="58" t="s">
        <v>24</v>
      </c>
      <c r="B29" s="9">
        <v>2518</v>
      </c>
    </row>
    <row r="30" spans="1:2" customFormat="1" ht="15.75" x14ac:dyDescent="0.25">
      <c r="A30" s="60" t="s">
        <v>4</v>
      </c>
      <c r="B30" s="15">
        <v>2518</v>
      </c>
    </row>
    <row r="31" spans="1:2" customFormat="1" ht="15.75" x14ac:dyDescent="0.25">
      <c r="A31" s="58" t="s">
        <v>23</v>
      </c>
      <c r="B31" s="9">
        <v>1184.4000000000001</v>
      </c>
    </row>
    <row r="32" spans="1:2" customFormat="1" ht="15.75" x14ac:dyDescent="0.25">
      <c r="A32" s="60" t="s">
        <v>4</v>
      </c>
      <c r="B32" s="15">
        <v>1184.4000000000001</v>
      </c>
    </row>
    <row r="33" spans="1:2" customFormat="1" ht="15.75" x14ac:dyDescent="0.25">
      <c r="A33" s="58" t="s">
        <v>22</v>
      </c>
      <c r="B33" s="9">
        <v>2912.8</v>
      </c>
    </row>
    <row r="34" spans="1:2" customFormat="1" ht="15.75" x14ac:dyDescent="0.25">
      <c r="A34" s="60" t="s">
        <v>4</v>
      </c>
      <c r="B34" s="11">
        <v>2912.8</v>
      </c>
    </row>
    <row r="35" spans="1:2" customFormat="1" ht="15.75" x14ac:dyDescent="0.25">
      <c r="A35" s="58" t="s">
        <v>21</v>
      </c>
      <c r="B35" s="7">
        <v>1842.4</v>
      </c>
    </row>
    <row r="36" spans="1:2" customFormat="1" ht="15.75" x14ac:dyDescent="0.25">
      <c r="A36" s="60" t="s">
        <v>4</v>
      </c>
      <c r="B36" s="61">
        <v>1842.4</v>
      </c>
    </row>
    <row r="37" spans="1:2" customFormat="1" ht="15.75" x14ac:dyDescent="0.25">
      <c r="A37" s="58" t="s">
        <v>20</v>
      </c>
      <c r="B37" s="9">
        <v>1974</v>
      </c>
    </row>
    <row r="38" spans="1:2" customFormat="1" ht="15.75" x14ac:dyDescent="0.25">
      <c r="A38" s="60" t="s">
        <v>4</v>
      </c>
      <c r="B38" s="15">
        <v>1974</v>
      </c>
    </row>
    <row r="39" spans="1:2" customFormat="1" ht="15.75" x14ac:dyDescent="0.25">
      <c r="A39" s="58" t="s">
        <v>19</v>
      </c>
      <c r="B39" s="9">
        <v>2237.1999999999998</v>
      </c>
    </row>
    <row r="40" spans="1:2" customFormat="1" ht="15.75" x14ac:dyDescent="0.25">
      <c r="A40" s="60" t="s">
        <v>4</v>
      </c>
      <c r="B40" s="15">
        <v>2237.1999999999998</v>
      </c>
    </row>
    <row r="41" spans="1:2" customFormat="1" ht="15.75" x14ac:dyDescent="0.25">
      <c r="A41" s="58" t="s">
        <v>18</v>
      </c>
      <c r="B41" s="9">
        <v>1447.6</v>
      </c>
    </row>
    <row r="42" spans="1:2" customFormat="1" ht="15.75" x14ac:dyDescent="0.25">
      <c r="A42" s="60" t="s">
        <v>4</v>
      </c>
      <c r="B42" s="40">
        <v>1447.6</v>
      </c>
    </row>
    <row r="43" spans="1:2" customFormat="1" ht="15.75" x14ac:dyDescent="0.25">
      <c r="A43" s="58" t="s">
        <v>17</v>
      </c>
      <c r="B43" s="9">
        <v>1447.6000000000004</v>
      </c>
    </row>
    <row r="44" spans="1:2" customFormat="1" ht="15.75" x14ac:dyDescent="0.25">
      <c r="A44" s="60" t="s">
        <v>4</v>
      </c>
      <c r="B44" s="40">
        <v>1447.6000000000004</v>
      </c>
    </row>
    <row r="45" spans="1:2" customFormat="1" ht="15.75" x14ac:dyDescent="0.25">
      <c r="A45" s="58" t="s">
        <v>16</v>
      </c>
      <c r="B45" s="9">
        <v>1579.2000000000007</v>
      </c>
    </row>
    <row r="46" spans="1:2" customFormat="1" ht="15.75" x14ac:dyDescent="0.25">
      <c r="A46" s="60" t="s">
        <v>4</v>
      </c>
      <c r="B46" s="40">
        <v>1579.2000000000007</v>
      </c>
    </row>
    <row r="47" spans="1:2" customFormat="1" ht="15.75" x14ac:dyDescent="0.25">
      <c r="A47" s="58" t="s">
        <v>15</v>
      </c>
      <c r="B47" s="9">
        <v>1316</v>
      </c>
    </row>
    <row r="48" spans="1:2" customFormat="1" ht="15.75" x14ac:dyDescent="0.25">
      <c r="A48" s="60" t="s">
        <v>4</v>
      </c>
      <c r="B48" s="40">
        <v>1316</v>
      </c>
    </row>
    <row r="49" spans="1:2" customFormat="1" ht="15.75" x14ac:dyDescent="0.25">
      <c r="A49" s="58" t="s">
        <v>14</v>
      </c>
      <c r="B49" s="9">
        <v>1447.6</v>
      </c>
    </row>
    <row r="50" spans="1:2" customFormat="1" ht="15.75" x14ac:dyDescent="0.25">
      <c r="A50" s="60" t="s">
        <v>4</v>
      </c>
      <c r="B50" s="40">
        <v>1447.6</v>
      </c>
    </row>
    <row r="51" spans="1:2" customFormat="1" ht="15.75" x14ac:dyDescent="0.25">
      <c r="A51" s="58" t="s">
        <v>13</v>
      </c>
      <c r="B51" s="9">
        <v>3430.9</v>
      </c>
    </row>
    <row r="52" spans="1:2" customFormat="1" ht="15.75" x14ac:dyDescent="0.25">
      <c r="A52" s="60" t="s">
        <v>4</v>
      </c>
      <c r="B52" s="40">
        <v>3430.9</v>
      </c>
    </row>
    <row r="53" spans="1:2" customFormat="1" ht="15.75" x14ac:dyDescent="0.25">
      <c r="A53" s="58" t="s">
        <v>12</v>
      </c>
      <c r="B53" s="9">
        <v>2763.6</v>
      </c>
    </row>
    <row r="54" spans="1:2" customFormat="1" ht="15.75" x14ac:dyDescent="0.25">
      <c r="A54" s="60" t="s">
        <v>4</v>
      </c>
      <c r="B54" s="40">
        <v>2763.6</v>
      </c>
    </row>
    <row r="55" spans="1:2" customFormat="1" ht="15.75" x14ac:dyDescent="0.25">
      <c r="A55" s="58" t="s">
        <v>11</v>
      </c>
      <c r="B55" s="9">
        <v>2237.1999999999998</v>
      </c>
    </row>
    <row r="56" spans="1:2" customFormat="1" ht="15.75" x14ac:dyDescent="0.25">
      <c r="A56" s="60" t="s">
        <v>4</v>
      </c>
      <c r="B56" s="40">
        <v>2237.1999999999998</v>
      </c>
    </row>
    <row r="57" spans="1:2" customFormat="1" ht="15.75" x14ac:dyDescent="0.25">
      <c r="A57" s="58" t="s">
        <v>10</v>
      </c>
      <c r="B57" s="9">
        <v>2649.6</v>
      </c>
    </row>
    <row r="58" spans="1:2" customFormat="1" ht="15.75" x14ac:dyDescent="0.25">
      <c r="A58" s="60" t="s">
        <v>4</v>
      </c>
      <c r="B58" s="15">
        <v>2649.6</v>
      </c>
    </row>
    <row r="59" spans="1:2" customFormat="1" ht="15.75" x14ac:dyDescent="0.25">
      <c r="A59" s="58" t="s">
        <v>9</v>
      </c>
      <c r="B59" s="9">
        <v>2254.8000000000002</v>
      </c>
    </row>
    <row r="60" spans="1:2" customFormat="1" ht="15.75" x14ac:dyDescent="0.25">
      <c r="A60" s="60" t="s">
        <v>4</v>
      </c>
      <c r="B60" s="15">
        <v>2254.8000000000002</v>
      </c>
    </row>
    <row r="61" spans="1:2" customFormat="1" ht="15.75" x14ac:dyDescent="0.25">
      <c r="A61" s="58" t="s">
        <v>142</v>
      </c>
      <c r="B61" s="9">
        <v>1710.8</v>
      </c>
    </row>
    <row r="62" spans="1:2" customFormat="1" ht="15.75" x14ac:dyDescent="0.25">
      <c r="A62" s="60" t="s">
        <v>4</v>
      </c>
      <c r="B62" s="11">
        <v>1710.8</v>
      </c>
    </row>
    <row r="63" spans="1:2" customFormat="1" ht="15.75" x14ac:dyDescent="0.25">
      <c r="A63" s="58" t="s">
        <v>7</v>
      </c>
      <c r="B63" s="9">
        <v>1447.6</v>
      </c>
    </row>
    <row r="64" spans="1:2" customFormat="1" ht="15.75" x14ac:dyDescent="0.25">
      <c r="A64" s="60" t="s">
        <v>4</v>
      </c>
      <c r="B64" s="15">
        <v>1447.6</v>
      </c>
    </row>
    <row r="65" spans="1:2" customFormat="1" ht="15.75" x14ac:dyDescent="0.25">
      <c r="A65" s="58" t="s">
        <v>6</v>
      </c>
      <c r="B65" s="9">
        <v>1710.8</v>
      </c>
    </row>
    <row r="66" spans="1:2" customFormat="1" ht="15.75" x14ac:dyDescent="0.25">
      <c r="A66" s="60" t="s">
        <v>4</v>
      </c>
      <c r="B66" s="15">
        <v>1710.8</v>
      </c>
    </row>
    <row r="67" spans="1:2" customFormat="1" ht="15.75" x14ac:dyDescent="0.25">
      <c r="A67" s="58" t="s">
        <v>5</v>
      </c>
      <c r="B67" s="9">
        <v>2254.8000000000002</v>
      </c>
    </row>
    <row r="68" spans="1:2" customFormat="1" ht="15.75" x14ac:dyDescent="0.25">
      <c r="A68" s="60" t="s">
        <v>4</v>
      </c>
      <c r="B68" s="40">
        <v>2254.8000000000002</v>
      </c>
    </row>
    <row r="69" spans="1:2" customFormat="1" ht="15.75" x14ac:dyDescent="0.25">
      <c r="A69" s="58" t="s">
        <v>3</v>
      </c>
      <c r="B69" s="9">
        <v>59992.9</v>
      </c>
    </row>
    <row r="70" spans="1:2" customFormat="1" ht="15.75" x14ac:dyDescent="0.25">
      <c r="A70" s="58" t="s">
        <v>2</v>
      </c>
      <c r="B70" s="40"/>
    </row>
    <row r="71" spans="1:2" customFormat="1" ht="15.75" x14ac:dyDescent="0.25">
      <c r="A71" s="58" t="s">
        <v>143</v>
      </c>
      <c r="B71" s="9">
        <v>59992.9</v>
      </c>
    </row>
    <row r="72" spans="1:2" ht="15.75" x14ac:dyDescent="0.2">
      <c r="A72" s="57"/>
      <c r="B72" s="57"/>
    </row>
    <row r="73" spans="1:2" ht="12.75" customHeight="1" x14ac:dyDescent="0.2">
      <c r="A73" s="3"/>
      <c r="B73" s="3"/>
    </row>
    <row r="74" spans="1:2" ht="12.75" customHeight="1" x14ac:dyDescent="0.2">
      <c r="A74" s="3"/>
      <c r="B74" s="3"/>
    </row>
    <row r="75" spans="1:2" ht="12.75" customHeight="1" x14ac:dyDescent="0.2">
      <c r="A75" s="153" t="s">
        <v>0</v>
      </c>
      <c r="B75" s="153"/>
    </row>
    <row r="76" spans="1:2" ht="14.25" customHeight="1" x14ac:dyDescent="0.2">
      <c r="A76" s="3"/>
      <c r="B76" s="3"/>
    </row>
  </sheetData>
  <mergeCells count="6">
    <mergeCell ref="A75:B75"/>
    <mergeCell ref="A5:B5"/>
    <mergeCell ref="A2:B2"/>
    <mergeCell ref="A4:B4"/>
    <mergeCell ref="A3:B3"/>
    <mergeCell ref="A6:B6"/>
  </mergeCells>
  <printOptions horizontalCentered="1"/>
  <pageMargins left="0.98425196850393704" right="0.39370078740157483" top="0.78740157480314965" bottom="0.78740157480314965" header="0.51181102362204722" footer="0.51181102362204722"/>
  <pageSetup paperSize="9" orientation="portrait" r:id="rId1"/>
  <headerFooter alignWithMargins="0">
    <oddFooter>&amp;"Times New Roman"&amp;10Страница &amp;P из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1"/>
  <sheetViews>
    <sheetView showGridLines="0" workbookViewId="0">
      <selection activeCell="B31" sqref="B31"/>
    </sheetView>
  </sheetViews>
  <sheetFormatPr defaultColWidth="7.85546875" defaultRowHeight="12.75" x14ac:dyDescent="0.2"/>
  <cols>
    <col min="1" max="1" width="50" style="1" customWidth="1"/>
    <col min="2" max="2" width="26.42578125" style="1" customWidth="1"/>
    <col min="3" max="3" width="20.42578125" style="1" customWidth="1"/>
    <col min="4" max="251" width="7.85546875" style="1" customWidth="1"/>
    <col min="252" max="16384" width="7.85546875" style="1"/>
  </cols>
  <sheetData>
    <row r="1" spans="1:3" ht="16.5" customHeight="1" x14ac:dyDescent="0.3">
      <c r="A1" s="21"/>
      <c r="B1" s="25" t="s">
        <v>126</v>
      </c>
      <c r="C1" s="19"/>
    </row>
    <row r="2" spans="1:3" ht="16.5" customHeight="1" x14ac:dyDescent="0.3">
      <c r="A2" s="154" t="s">
        <v>63</v>
      </c>
      <c r="B2" s="154"/>
      <c r="C2" s="19"/>
    </row>
    <row r="3" spans="1:3" ht="12.75" customHeight="1" x14ac:dyDescent="0.3">
      <c r="A3" s="154"/>
      <c r="B3" s="154"/>
      <c r="C3" s="19"/>
    </row>
    <row r="4" spans="1:3" ht="12.75" customHeight="1" x14ac:dyDescent="0.3">
      <c r="A4" s="154"/>
      <c r="B4" s="154"/>
      <c r="C4" s="19"/>
    </row>
    <row r="5" spans="1:3" ht="48.75" customHeight="1" x14ac:dyDescent="0.2">
      <c r="A5" s="152" t="s">
        <v>164</v>
      </c>
      <c r="B5" s="152"/>
      <c r="C5" s="22"/>
    </row>
    <row r="6" spans="1:3" ht="12.75" customHeight="1" x14ac:dyDescent="0.2">
      <c r="A6" s="152"/>
      <c r="B6" s="152"/>
      <c r="C6" s="22"/>
    </row>
    <row r="7" spans="1:3" ht="16.5" customHeight="1" x14ac:dyDescent="0.3">
      <c r="A7" s="21"/>
      <c r="B7" s="33" t="s">
        <v>37</v>
      </c>
      <c r="C7" s="19"/>
    </row>
    <row r="8" spans="1:3" ht="18.75" x14ac:dyDescent="0.2">
      <c r="A8" s="18" t="s">
        <v>36</v>
      </c>
      <c r="B8" s="18" t="s">
        <v>35</v>
      </c>
      <c r="C8" s="17"/>
    </row>
    <row r="9" spans="1:3" ht="15" customHeight="1" x14ac:dyDescent="0.2">
      <c r="A9" s="14" t="s">
        <v>33</v>
      </c>
      <c r="B9" s="9">
        <v>10000</v>
      </c>
      <c r="C9" s="10"/>
    </row>
    <row r="10" spans="1:3" ht="15" customHeight="1" x14ac:dyDescent="0.2">
      <c r="A10" s="16" t="s">
        <v>4</v>
      </c>
      <c r="B10" s="15">
        <v>10000</v>
      </c>
      <c r="C10" s="10"/>
    </row>
    <row r="11" spans="1:3" ht="15" customHeight="1" x14ac:dyDescent="0.2">
      <c r="A11" s="14" t="s">
        <v>32</v>
      </c>
      <c r="B11" s="9">
        <v>10000</v>
      </c>
      <c r="C11" s="10"/>
    </row>
    <row r="12" spans="1:3" ht="15" customHeight="1" x14ac:dyDescent="0.2">
      <c r="A12" s="16" t="s">
        <v>4</v>
      </c>
      <c r="B12" s="15">
        <v>10000</v>
      </c>
      <c r="C12" s="10"/>
    </row>
    <row r="13" spans="1:3" ht="15" customHeight="1" x14ac:dyDescent="0.2">
      <c r="A13" s="14" t="s">
        <v>31</v>
      </c>
      <c r="B13" s="9">
        <v>11254.8</v>
      </c>
      <c r="C13" s="10"/>
    </row>
    <row r="14" spans="1:3" ht="15" customHeight="1" x14ac:dyDescent="0.2">
      <c r="A14" s="16" t="s">
        <v>4</v>
      </c>
      <c r="B14" s="15">
        <v>11254.8</v>
      </c>
      <c r="C14" s="10"/>
    </row>
    <row r="15" spans="1:3" ht="15" customHeight="1" x14ac:dyDescent="0.2">
      <c r="A15" s="14" t="s">
        <v>27</v>
      </c>
      <c r="B15" s="9">
        <v>14491.599999999999</v>
      </c>
      <c r="C15" s="10"/>
    </row>
    <row r="16" spans="1:3" ht="15" customHeight="1" x14ac:dyDescent="0.2">
      <c r="A16" s="16" t="s">
        <v>4</v>
      </c>
      <c r="B16" s="15">
        <v>14491.599999999999</v>
      </c>
      <c r="C16" s="10"/>
    </row>
    <row r="17" spans="1:3" ht="15" customHeight="1" x14ac:dyDescent="0.2">
      <c r="A17" s="14" t="s">
        <v>21</v>
      </c>
      <c r="B17" s="9">
        <v>5970.9</v>
      </c>
      <c r="C17" s="10"/>
    </row>
    <row r="18" spans="1:3" ht="15" customHeight="1" x14ac:dyDescent="0.2">
      <c r="A18" s="16" t="s">
        <v>4</v>
      </c>
      <c r="B18" s="15">
        <v>5970.9</v>
      </c>
      <c r="C18" s="10"/>
    </row>
    <row r="19" spans="1:3" ht="15" customHeight="1" x14ac:dyDescent="0.2">
      <c r="A19" s="14" t="s">
        <v>20</v>
      </c>
      <c r="B19" s="9">
        <v>9614.7999999999993</v>
      </c>
      <c r="C19" s="10"/>
    </row>
    <row r="20" spans="1:3" ht="15" customHeight="1" x14ac:dyDescent="0.2">
      <c r="A20" s="16" t="s">
        <v>4</v>
      </c>
      <c r="B20" s="15">
        <v>9614.7999999999993</v>
      </c>
      <c r="C20" s="10"/>
    </row>
    <row r="21" spans="1:3" ht="15" customHeight="1" x14ac:dyDescent="0.2">
      <c r="A21" s="14" t="s">
        <v>19</v>
      </c>
      <c r="B21" s="9">
        <v>7187.4</v>
      </c>
      <c r="C21" s="10"/>
    </row>
    <row r="22" spans="1:3" ht="15" customHeight="1" x14ac:dyDescent="0.2">
      <c r="A22" s="16" t="s">
        <v>4</v>
      </c>
      <c r="B22" s="15">
        <v>7187.4</v>
      </c>
      <c r="C22" s="10"/>
    </row>
    <row r="23" spans="1:3" ht="15" customHeight="1" x14ac:dyDescent="0.2">
      <c r="A23" s="43" t="s">
        <v>18</v>
      </c>
      <c r="B23" s="9">
        <v>37288.9</v>
      </c>
      <c r="C23" s="10"/>
    </row>
    <row r="24" spans="1:3" ht="15" customHeight="1" x14ac:dyDescent="0.2">
      <c r="A24" s="30" t="s">
        <v>4</v>
      </c>
      <c r="B24" s="40">
        <v>37288.9</v>
      </c>
      <c r="C24" s="10"/>
    </row>
    <row r="25" spans="1:3" ht="15" customHeight="1" x14ac:dyDescent="0.2">
      <c r="A25" s="43" t="s">
        <v>17</v>
      </c>
      <c r="B25" s="9">
        <v>3672.9</v>
      </c>
      <c r="C25" s="10"/>
    </row>
    <row r="26" spans="1:3" ht="15" customHeight="1" x14ac:dyDescent="0.2">
      <c r="A26" s="30" t="s">
        <v>4</v>
      </c>
      <c r="B26" s="40">
        <v>3672.9</v>
      </c>
      <c r="C26" s="10"/>
    </row>
    <row r="27" spans="1:3" ht="15" customHeight="1" x14ac:dyDescent="0.2">
      <c r="A27" s="14" t="s">
        <v>16</v>
      </c>
      <c r="B27" s="9">
        <v>14151.2</v>
      </c>
      <c r="C27" s="10"/>
    </row>
    <row r="28" spans="1:3" ht="15" customHeight="1" x14ac:dyDescent="0.2">
      <c r="A28" s="16" t="s">
        <v>4</v>
      </c>
      <c r="B28" s="15">
        <v>14151.2</v>
      </c>
      <c r="C28" s="10"/>
    </row>
    <row r="29" spans="1:3" ht="15" customHeight="1" x14ac:dyDescent="0.2">
      <c r="A29" s="14" t="s">
        <v>15</v>
      </c>
      <c r="B29" s="9">
        <v>6985</v>
      </c>
      <c r="C29" s="10"/>
    </row>
    <row r="30" spans="1:3" ht="15" customHeight="1" x14ac:dyDescent="0.2">
      <c r="A30" s="16" t="s">
        <v>4</v>
      </c>
      <c r="B30" s="15">
        <v>6985</v>
      </c>
      <c r="C30" s="10"/>
    </row>
    <row r="31" spans="1:3" ht="15" customHeight="1" x14ac:dyDescent="0.2">
      <c r="A31" s="14" t="s">
        <v>14</v>
      </c>
      <c r="B31" s="9">
        <v>5000</v>
      </c>
      <c r="C31" s="10"/>
    </row>
    <row r="32" spans="1:3" ht="15" customHeight="1" x14ac:dyDescent="0.2">
      <c r="A32" s="16" t="s">
        <v>4</v>
      </c>
      <c r="B32" s="15">
        <v>5000</v>
      </c>
      <c r="C32" s="10"/>
    </row>
    <row r="33" spans="1:3" ht="15" customHeight="1" x14ac:dyDescent="0.2">
      <c r="A33" s="14" t="s">
        <v>13</v>
      </c>
      <c r="B33" s="9">
        <v>7339.3</v>
      </c>
      <c r="C33" s="10"/>
    </row>
    <row r="34" spans="1:3" ht="15" customHeight="1" x14ac:dyDescent="0.2">
      <c r="A34" s="16" t="s">
        <v>4</v>
      </c>
      <c r="B34" s="15">
        <v>7339.3</v>
      </c>
      <c r="C34" s="10"/>
    </row>
    <row r="35" spans="1:3" ht="15" customHeight="1" x14ac:dyDescent="0.2">
      <c r="A35" s="14" t="s">
        <v>11</v>
      </c>
      <c r="B35" s="9">
        <v>5361.5</v>
      </c>
      <c r="C35" s="10"/>
    </row>
    <row r="36" spans="1:3" ht="15" customHeight="1" x14ac:dyDescent="0.2">
      <c r="A36" s="16" t="s">
        <v>4</v>
      </c>
      <c r="B36" s="15">
        <v>5361.5</v>
      </c>
      <c r="C36" s="10"/>
    </row>
    <row r="37" spans="1:3" ht="15" customHeight="1" x14ac:dyDescent="0.2">
      <c r="A37" s="14" t="s">
        <v>10</v>
      </c>
      <c r="B37" s="9">
        <v>6948.9</v>
      </c>
      <c r="C37" s="10"/>
    </row>
    <row r="38" spans="1:3" ht="15" customHeight="1" x14ac:dyDescent="0.2">
      <c r="A38" s="16" t="s">
        <v>4</v>
      </c>
      <c r="B38" s="15">
        <v>6948.9</v>
      </c>
      <c r="C38" s="10"/>
    </row>
    <row r="39" spans="1:3" ht="15" customHeight="1" x14ac:dyDescent="0.2">
      <c r="A39" s="14" t="s">
        <v>9</v>
      </c>
      <c r="B39" s="9">
        <v>11875</v>
      </c>
      <c r="C39" s="10"/>
    </row>
    <row r="40" spans="1:3" ht="15" customHeight="1" x14ac:dyDescent="0.2">
      <c r="A40" s="30" t="s">
        <v>4</v>
      </c>
      <c r="B40" s="40">
        <v>11875</v>
      </c>
      <c r="C40" s="10"/>
    </row>
    <row r="41" spans="1:3" ht="18" customHeight="1" x14ac:dyDescent="0.2">
      <c r="A41" s="43" t="s">
        <v>6</v>
      </c>
      <c r="B41" s="9">
        <v>2692.9</v>
      </c>
      <c r="C41" s="10"/>
    </row>
    <row r="42" spans="1:3" ht="15" customHeight="1" x14ac:dyDescent="0.2">
      <c r="A42" s="30" t="s">
        <v>4</v>
      </c>
      <c r="B42" s="40">
        <v>2692.9</v>
      </c>
      <c r="C42" s="10"/>
    </row>
    <row r="43" spans="1:3" ht="15" customHeight="1" x14ac:dyDescent="0.2">
      <c r="A43" s="14" t="s">
        <v>5</v>
      </c>
      <c r="B43" s="9">
        <v>29700.1</v>
      </c>
      <c r="C43" s="10"/>
    </row>
    <row r="44" spans="1:3" ht="15" customHeight="1" x14ac:dyDescent="0.2">
      <c r="A44" s="12" t="s">
        <v>4</v>
      </c>
      <c r="B44" s="11">
        <v>29700.1</v>
      </c>
      <c r="C44" s="10"/>
    </row>
    <row r="45" spans="1:3" ht="15.75" customHeight="1" x14ac:dyDescent="0.3">
      <c r="A45" s="8" t="s">
        <v>3</v>
      </c>
      <c r="B45" s="7">
        <v>199535.19999999998</v>
      </c>
      <c r="C45" s="4"/>
    </row>
    <row r="46" spans="1:3" ht="15.75" customHeight="1" x14ac:dyDescent="0.3">
      <c r="A46" s="6" t="s">
        <v>2</v>
      </c>
      <c r="B46" s="70"/>
      <c r="C46" s="4"/>
    </row>
    <row r="47" spans="1:3" ht="14.25" customHeight="1" x14ac:dyDescent="0.3">
      <c r="A47" s="6" t="s">
        <v>1</v>
      </c>
      <c r="B47" s="5">
        <v>199535.19999999998</v>
      </c>
      <c r="C47" s="4"/>
    </row>
    <row r="48" spans="1:3" ht="12.75" customHeight="1" x14ac:dyDescent="0.2">
      <c r="A48" s="3"/>
      <c r="B48" s="3"/>
      <c r="C48" s="2"/>
    </row>
    <row r="49" spans="1:3" ht="12.75" customHeight="1" x14ac:dyDescent="0.2">
      <c r="A49" s="3"/>
      <c r="B49" s="3"/>
      <c r="C49" s="2"/>
    </row>
    <row r="50" spans="1:3" ht="12.75" customHeight="1" x14ac:dyDescent="0.2">
      <c r="A50" s="153" t="s">
        <v>0</v>
      </c>
      <c r="B50" s="153"/>
      <c r="C50" s="2"/>
    </row>
    <row r="51" spans="1:3" ht="14.25" customHeight="1" x14ac:dyDescent="0.2">
      <c r="A51" s="3"/>
      <c r="B51" s="3"/>
      <c r="C51" s="2"/>
    </row>
  </sheetData>
  <mergeCells count="6">
    <mergeCell ref="A50:B50"/>
    <mergeCell ref="A5:B5"/>
    <mergeCell ref="A2:B2"/>
    <mergeCell ref="A4:B4"/>
    <mergeCell ref="A3:B3"/>
    <mergeCell ref="A6:B6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95" orientation="portrait" r:id="rId1"/>
  <headerFooter alignWithMargins="0">
    <oddFooter>&amp;"Times New Roman"&amp;10Страница &amp;P из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1"/>
  <sheetViews>
    <sheetView showGridLines="0" workbookViewId="0">
      <selection activeCell="B31" sqref="B31"/>
    </sheetView>
  </sheetViews>
  <sheetFormatPr defaultColWidth="7.85546875" defaultRowHeight="12.75" x14ac:dyDescent="0.2"/>
  <cols>
    <col min="1" max="1" width="50" style="1" customWidth="1"/>
    <col min="2" max="2" width="26.42578125" style="1" customWidth="1"/>
    <col min="3" max="249" width="7.85546875" style="1" customWidth="1"/>
    <col min="250" max="16384" width="7.85546875" style="1"/>
  </cols>
  <sheetData>
    <row r="1" spans="1:2" ht="16.5" customHeight="1" x14ac:dyDescent="0.25">
      <c r="A1" s="21"/>
      <c r="B1" s="33" t="s">
        <v>127</v>
      </c>
    </row>
    <row r="2" spans="1:2" ht="16.5" customHeight="1" x14ac:dyDescent="0.25">
      <c r="A2" s="21"/>
      <c r="B2" s="33" t="s">
        <v>63</v>
      </c>
    </row>
    <row r="3" spans="1:2" ht="12.75" customHeight="1" x14ac:dyDescent="0.25">
      <c r="A3" s="21"/>
      <c r="B3" s="33"/>
    </row>
    <row r="4" spans="1:2" ht="12.75" customHeight="1" x14ac:dyDescent="0.25">
      <c r="A4" s="21"/>
      <c r="B4" s="33"/>
    </row>
    <row r="5" spans="1:2" ht="60.75" customHeight="1" x14ac:dyDescent="0.2">
      <c r="A5" s="152" t="s">
        <v>155</v>
      </c>
      <c r="B5" s="152"/>
    </row>
    <row r="6" spans="1:2" ht="12.75" customHeight="1" x14ac:dyDescent="0.2">
      <c r="A6" s="152"/>
      <c r="B6" s="152"/>
    </row>
    <row r="7" spans="1:2" ht="17.25" customHeight="1" x14ac:dyDescent="0.25">
      <c r="A7" s="21"/>
      <c r="B7" s="33" t="s">
        <v>70</v>
      </c>
    </row>
    <row r="8" spans="1:2" ht="15.75" x14ac:dyDescent="0.2">
      <c r="A8" s="18" t="s">
        <v>36</v>
      </c>
      <c r="B8" s="18" t="s">
        <v>35</v>
      </c>
    </row>
    <row r="9" spans="1:2" ht="15" customHeight="1" x14ac:dyDescent="0.2">
      <c r="A9" s="14" t="s">
        <v>34</v>
      </c>
      <c r="B9" s="9">
        <v>65</v>
      </c>
    </row>
    <row r="10" spans="1:2" ht="15" customHeight="1" x14ac:dyDescent="0.2">
      <c r="A10" s="16" t="s">
        <v>4</v>
      </c>
      <c r="B10" s="38">
        <v>65</v>
      </c>
    </row>
    <row r="11" spans="1:2" ht="15" customHeight="1" x14ac:dyDescent="0.2">
      <c r="A11" s="14" t="s">
        <v>33</v>
      </c>
      <c r="B11" s="9">
        <v>213.1</v>
      </c>
    </row>
    <row r="12" spans="1:2" ht="15" customHeight="1" x14ac:dyDescent="0.2">
      <c r="A12" s="16" t="s">
        <v>4</v>
      </c>
      <c r="B12" s="38">
        <v>213.1</v>
      </c>
    </row>
    <row r="13" spans="1:2" ht="15" customHeight="1" x14ac:dyDescent="0.2">
      <c r="A13" s="14" t="s">
        <v>32</v>
      </c>
      <c r="B13" s="9">
        <v>140.6</v>
      </c>
    </row>
    <row r="14" spans="1:2" ht="15" customHeight="1" x14ac:dyDescent="0.2">
      <c r="A14" s="16" t="s">
        <v>4</v>
      </c>
      <c r="B14" s="38">
        <v>140.6</v>
      </c>
    </row>
    <row r="15" spans="1:2" ht="15" customHeight="1" x14ac:dyDescent="0.2">
      <c r="A15" s="14" t="s">
        <v>31</v>
      </c>
      <c r="B15" s="9">
        <v>143.19999999999999</v>
      </c>
    </row>
    <row r="16" spans="1:2" ht="15" customHeight="1" x14ac:dyDescent="0.2">
      <c r="A16" s="16" t="s">
        <v>4</v>
      </c>
      <c r="B16" s="38">
        <v>143.19999999999999</v>
      </c>
    </row>
    <row r="17" spans="1:2" ht="15" customHeight="1" x14ac:dyDescent="0.2">
      <c r="A17" s="14" t="s">
        <v>30</v>
      </c>
      <c r="B17" s="9">
        <v>152</v>
      </c>
    </row>
    <row r="18" spans="1:2" ht="15" customHeight="1" x14ac:dyDescent="0.2">
      <c r="A18" s="16" t="s">
        <v>4</v>
      </c>
      <c r="B18" s="38">
        <v>152</v>
      </c>
    </row>
    <row r="19" spans="1:2" ht="15" customHeight="1" x14ac:dyDescent="0.2">
      <c r="A19" s="14" t="s">
        <v>29</v>
      </c>
      <c r="B19" s="9">
        <v>326.10000000000002</v>
      </c>
    </row>
    <row r="20" spans="1:2" ht="15" customHeight="1" x14ac:dyDescent="0.2">
      <c r="A20" s="16" t="s">
        <v>4</v>
      </c>
      <c r="B20" s="38">
        <v>326.10000000000002</v>
      </c>
    </row>
    <row r="21" spans="1:2" ht="15" customHeight="1" x14ac:dyDescent="0.2">
      <c r="A21" s="14" t="s">
        <v>28</v>
      </c>
      <c r="B21" s="9">
        <v>692.7</v>
      </c>
    </row>
    <row r="22" spans="1:2" ht="15" customHeight="1" x14ac:dyDescent="0.2">
      <c r="A22" s="16" t="s">
        <v>4</v>
      </c>
      <c r="B22" s="38">
        <v>692.7</v>
      </c>
    </row>
    <row r="23" spans="1:2" ht="15" customHeight="1" x14ac:dyDescent="0.2">
      <c r="A23" s="14" t="s">
        <v>27</v>
      </c>
      <c r="B23" s="9">
        <v>215</v>
      </c>
    </row>
    <row r="24" spans="1:2" ht="15" customHeight="1" x14ac:dyDescent="0.2">
      <c r="A24" s="16" t="s">
        <v>4</v>
      </c>
      <c r="B24" s="38">
        <v>215</v>
      </c>
    </row>
    <row r="25" spans="1:2" ht="15" customHeight="1" x14ac:dyDescent="0.2">
      <c r="A25" s="14" t="s">
        <v>26</v>
      </c>
      <c r="B25" s="9">
        <v>323.3</v>
      </c>
    </row>
    <row r="26" spans="1:2" ht="15" customHeight="1" x14ac:dyDescent="0.2">
      <c r="A26" s="16" t="s">
        <v>4</v>
      </c>
      <c r="B26" s="38">
        <v>323.3</v>
      </c>
    </row>
    <row r="27" spans="1:2" ht="15" customHeight="1" x14ac:dyDescent="0.2">
      <c r="A27" s="14" t="s">
        <v>25</v>
      </c>
      <c r="B27" s="9">
        <v>210.7</v>
      </c>
    </row>
    <row r="28" spans="1:2" ht="15" customHeight="1" x14ac:dyDescent="0.2">
      <c r="A28" s="16" t="s">
        <v>4</v>
      </c>
      <c r="B28" s="38">
        <v>210.7</v>
      </c>
    </row>
    <row r="29" spans="1:2" ht="15" customHeight="1" x14ac:dyDescent="0.2">
      <c r="A29" s="14" t="s">
        <v>24</v>
      </c>
      <c r="B29" s="9">
        <v>308.7</v>
      </c>
    </row>
    <row r="30" spans="1:2" ht="15" customHeight="1" x14ac:dyDescent="0.2">
      <c r="A30" s="16" t="s">
        <v>4</v>
      </c>
      <c r="B30" s="38">
        <v>308.7</v>
      </c>
    </row>
    <row r="31" spans="1:2" ht="15" customHeight="1" x14ac:dyDescent="0.2">
      <c r="A31" s="14" t="s">
        <v>23</v>
      </c>
      <c r="B31" s="9">
        <v>164.7</v>
      </c>
    </row>
    <row r="32" spans="1:2" ht="15" customHeight="1" x14ac:dyDescent="0.2">
      <c r="A32" s="16" t="s">
        <v>4</v>
      </c>
      <c r="B32" s="38">
        <v>164.7</v>
      </c>
    </row>
    <row r="33" spans="1:2" ht="15" customHeight="1" x14ac:dyDescent="0.2">
      <c r="A33" s="14" t="s">
        <v>22</v>
      </c>
      <c r="B33" s="9">
        <v>284.2</v>
      </c>
    </row>
    <row r="34" spans="1:2" ht="15" customHeight="1" x14ac:dyDescent="0.2">
      <c r="A34" s="16" t="s">
        <v>4</v>
      </c>
      <c r="B34" s="38">
        <v>284.2</v>
      </c>
    </row>
    <row r="35" spans="1:2" ht="15" customHeight="1" x14ac:dyDescent="0.2">
      <c r="A35" s="14" t="s">
        <v>21</v>
      </c>
      <c r="B35" s="9">
        <v>726.9</v>
      </c>
    </row>
    <row r="36" spans="1:2" ht="15" customHeight="1" x14ac:dyDescent="0.2">
      <c r="A36" s="16" t="s">
        <v>4</v>
      </c>
      <c r="B36" s="38">
        <v>726.9</v>
      </c>
    </row>
    <row r="37" spans="1:2" ht="15" customHeight="1" x14ac:dyDescent="0.2">
      <c r="A37" s="14" t="s">
        <v>20</v>
      </c>
      <c r="B37" s="9">
        <v>335.5</v>
      </c>
    </row>
    <row r="38" spans="1:2" ht="15" customHeight="1" x14ac:dyDescent="0.2">
      <c r="A38" s="16" t="s">
        <v>4</v>
      </c>
      <c r="B38" s="38">
        <v>335.5</v>
      </c>
    </row>
    <row r="39" spans="1:2" ht="15" customHeight="1" x14ac:dyDescent="0.2">
      <c r="A39" s="14" t="s">
        <v>19</v>
      </c>
      <c r="B39" s="9">
        <v>49</v>
      </c>
    </row>
    <row r="40" spans="1:2" ht="15" customHeight="1" x14ac:dyDescent="0.2">
      <c r="A40" s="16" t="s">
        <v>4</v>
      </c>
      <c r="B40" s="38">
        <v>49</v>
      </c>
    </row>
    <row r="41" spans="1:2" ht="15" customHeight="1" x14ac:dyDescent="0.2">
      <c r="A41" s="14" t="s">
        <v>18</v>
      </c>
      <c r="B41" s="9">
        <v>189.5</v>
      </c>
    </row>
    <row r="42" spans="1:2" ht="15" customHeight="1" x14ac:dyDescent="0.2">
      <c r="A42" s="16" t="s">
        <v>4</v>
      </c>
      <c r="B42" s="38">
        <v>189.5</v>
      </c>
    </row>
    <row r="43" spans="1:2" ht="15" customHeight="1" x14ac:dyDescent="0.2">
      <c r="A43" s="14" t="s">
        <v>17</v>
      </c>
      <c r="B43" s="9">
        <v>848.5</v>
      </c>
    </row>
    <row r="44" spans="1:2" ht="15" customHeight="1" x14ac:dyDescent="0.2">
      <c r="A44" s="16" t="s">
        <v>4</v>
      </c>
      <c r="B44" s="38">
        <v>848.5</v>
      </c>
    </row>
    <row r="45" spans="1:2" ht="15" customHeight="1" x14ac:dyDescent="0.2">
      <c r="A45" s="14" t="s">
        <v>16</v>
      </c>
      <c r="B45" s="9">
        <v>1157.8</v>
      </c>
    </row>
    <row r="46" spans="1:2" ht="15" customHeight="1" x14ac:dyDescent="0.2">
      <c r="A46" s="16" t="s">
        <v>4</v>
      </c>
      <c r="B46" s="38">
        <v>1157.8</v>
      </c>
    </row>
    <row r="47" spans="1:2" ht="15" customHeight="1" x14ac:dyDescent="0.2">
      <c r="A47" s="14" t="s">
        <v>15</v>
      </c>
      <c r="B47" s="9">
        <v>319.3</v>
      </c>
    </row>
    <row r="48" spans="1:2" ht="15" customHeight="1" x14ac:dyDescent="0.2">
      <c r="A48" s="16" t="s">
        <v>4</v>
      </c>
      <c r="B48" s="38">
        <v>319.3</v>
      </c>
    </row>
    <row r="49" spans="1:2" ht="15" customHeight="1" x14ac:dyDescent="0.2">
      <c r="A49" s="14" t="s">
        <v>14</v>
      </c>
      <c r="B49" s="9">
        <v>290.10000000000002</v>
      </c>
    </row>
    <row r="50" spans="1:2" ht="15" customHeight="1" x14ac:dyDescent="0.2">
      <c r="A50" s="16" t="s">
        <v>4</v>
      </c>
      <c r="B50" s="38">
        <v>290.10000000000002</v>
      </c>
    </row>
    <row r="51" spans="1:2" ht="15" customHeight="1" x14ac:dyDescent="0.2">
      <c r="A51" s="14" t="s">
        <v>13</v>
      </c>
      <c r="B51" s="9">
        <v>783.4</v>
      </c>
    </row>
    <row r="52" spans="1:2" ht="15" customHeight="1" x14ac:dyDescent="0.2">
      <c r="A52" s="16" t="s">
        <v>4</v>
      </c>
      <c r="B52" s="38">
        <v>783.4</v>
      </c>
    </row>
    <row r="53" spans="1:2" ht="15" customHeight="1" x14ac:dyDescent="0.2">
      <c r="A53" s="14" t="s">
        <v>12</v>
      </c>
      <c r="B53" s="9">
        <v>261.5</v>
      </c>
    </row>
    <row r="54" spans="1:2" ht="15" customHeight="1" x14ac:dyDescent="0.2">
      <c r="A54" s="16" t="s">
        <v>4</v>
      </c>
      <c r="B54" s="38">
        <v>261.5</v>
      </c>
    </row>
    <row r="55" spans="1:2" ht="15" customHeight="1" x14ac:dyDescent="0.2">
      <c r="A55" s="14" t="s">
        <v>11</v>
      </c>
      <c r="B55" s="9">
        <v>250</v>
      </c>
    </row>
    <row r="56" spans="1:2" ht="15" customHeight="1" x14ac:dyDescent="0.2">
      <c r="A56" s="16" t="s">
        <v>4</v>
      </c>
      <c r="B56" s="38">
        <v>250</v>
      </c>
    </row>
    <row r="57" spans="1:2" ht="15" customHeight="1" x14ac:dyDescent="0.2">
      <c r="A57" s="14" t="s">
        <v>10</v>
      </c>
      <c r="B57" s="9">
        <v>102.6</v>
      </c>
    </row>
    <row r="58" spans="1:2" ht="15" customHeight="1" x14ac:dyDescent="0.2">
      <c r="A58" s="16" t="s">
        <v>4</v>
      </c>
      <c r="B58" s="38">
        <v>102.6</v>
      </c>
    </row>
    <row r="59" spans="1:2" ht="15" customHeight="1" x14ac:dyDescent="0.2">
      <c r="A59" s="14" t="s">
        <v>9</v>
      </c>
      <c r="B59" s="9">
        <v>75.3</v>
      </c>
    </row>
    <row r="60" spans="1:2" ht="15" customHeight="1" x14ac:dyDescent="0.2">
      <c r="A60" s="16" t="s">
        <v>4</v>
      </c>
      <c r="B60" s="38">
        <v>75.3</v>
      </c>
    </row>
    <row r="61" spans="1:2" ht="15" customHeight="1" x14ac:dyDescent="0.2">
      <c r="A61" s="14" t="s">
        <v>8</v>
      </c>
      <c r="B61" s="9">
        <v>690.7</v>
      </c>
    </row>
    <row r="62" spans="1:2" ht="15" customHeight="1" x14ac:dyDescent="0.2">
      <c r="A62" s="16" t="s">
        <v>4</v>
      </c>
      <c r="B62" s="38">
        <v>690.7</v>
      </c>
    </row>
    <row r="63" spans="1:2" ht="15" customHeight="1" x14ac:dyDescent="0.2">
      <c r="A63" s="14" t="s">
        <v>7</v>
      </c>
      <c r="B63" s="9">
        <v>409.4</v>
      </c>
    </row>
    <row r="64" spans="1:2" ht="15" customHeight="1" x14ac:dyDescent="0.2">
      <c r="A64" s="16" t="s">
        <v>4</v>
      </c>
      <c r="B64" s="38">
        <v>409.4</v>
      </c>
    </row>
    <row r="65" spans="1:2" ht="15" customHeight="1" x14ac:dyDescent="0.2">
      <c r="A65" s="14" t="s">
        <v>6</v>
      </c>
      <c r="B65" s="9">
        <v>149.69999999999999</v>
      </c>
    </row>
    <row r="66" spans="1:2" ht="15" customHeight="1" x14ac:dyDescent="0.2">
      <c r="A66" s="16" t="s">
        <v>4</v>
      </c>
      <c r="B66" s="38">
        <v>149.69999999999999</v>
      </c>
    </row>
    <row r="67" spans="1:2" ht="15" customHeight="1" x14ac:dyDescent="0.2">
      <c r="A67" s="14" t="s">
        <v>5</v>
      </c>
      <c r="B67" s="9">
        <v>319.3</v>
      </c>
    </row>
    <row r="68" spans="1:2" ht="15" customHeight="1" x14ac:dyDescent="0.2">
      <c r="A68" s="12" t="s">
        <v>4</v>
      </c>
      <c r="B68" s="37">
        <v>319.3</v>
      </c>
    </row>
    <row r="69" spans="1:2" ht="15" customHeight="1" x14ac:dyDescent="0.2">
      <c r="A69" s="30" t="s">
        <v>65</v>
      </c>
      <c r="B69" s="40">
        <v>583.1</v>
      </c>
    </row>
    <row r="70" spans="1:2" ht="15" customHeight="1" x14ac:dyDescent="0.2">
      <c r="A70" s="30" t="s">
        <v>42</v>
      </c>
      <c r="B70" s="40">
        <v>491.8</v>
      </c>
    </row>
    <row r="71" spans="1:2" ht="15" customHeight="1" x14ac:dyDescent="0.2">
      <c r="A71" s="30" t="s">
        <v>106</v>
      </c>
      <c r="B71" s="40">
        <v>2411.3000000000002</v>
      </c>
    </row>
    <row r="72" spans="1:2" ht="15" customHeight="1" x14ac:dyDescent="0.2">
      <c r="A72" s="30" t="s">
        <v>41</v>
      </c>
      <c r="B72" s="40">
        <v>198.5</v>
      </c>
    </row>
    <row r="73" spans="1:2" ht="15" customHeight="1" x14ac:dyDescent="0.2">
      <c r="A73" s="30" t="s">
        <v>40</v>
      </c>
      <c r="B73" s="40">
        <v>14117.5</v>
      </c>
    </row>
    <row r="74" spans="1:2" ht="15.75" customHeight="1" x14ac:dyDescent="0.25">
      <c r="A74" s="6" t="s">
        <v>3</v>
      </c>
      <c r="B74" s="5">
        <v>28000</v>
      </c>
    </row>
    <row r="75" spans="1:2" ht="15.75" customHeight="1" x14ac:dyDescent="0.25">
      <c r="A75" s="6" t="s">
        <v>2</v>
      </c>
      <c r="B75" s="6"/>
    </row>
    <row r="76" spans="1:2" ht="14.25" customHeight="1" x14ac:dyDescent="0.25">
      <c r="A76" s="6" t="s">
        <v>1</v>
      </c>
      <c r="B76" s="5">
        <v>10197.799999999999</v>
      </c>
    </row>
    <row r="77" spans="1:2" ht="15.75" customHeight="1" x14ac:dyDescent="0.25">
      <c r="A77" s="6" t="s">
        <v>38</v>
      </c>
      <c r="B77" s="5">
        <v>17802.2</v>
      </c>
    </row>
    <row r="78" spans="1:2" ht="12.75" customHeight="1" x14ac:dyDescent="0.2">
      <c r="A78" s="2"/>
      <c r="B78" s="2"/>
    </row>
    <row r="79" spans="1:2" ht="12.75" customHeight="1" x14ac:dyDescent="0.2">
      <c r="A79" s="3"/>
      <c r="B79" s="3"/>
    </row>
    <row r="80" spans="1:2" ht="12.75" customHeight="1" x14ac:dyDescent="0.2">
      <c r="A80" s="153" t="s">
        <v>90</v>
      </c>
      <c r="B80" s="153"/>
    </row>
    <row r="81" spans="1:2" ht="14.25" customHeight="1" x14ac:dyDescent="0.2">
      <c r="A81" s="3"/>
      <c r="B81" s="3"/>
    </row>
  </sheetData>
  <mergeCells count="3">
    <mergeCell ref="A5:B5"/>
    <mergeCell ref="A6:B6"/>
    <mergeCell ref="A80:B80"/>
  </mergeCells>
  <printOptions horizontalCentered="1"/>
  <pageMargins left="0.98425196850393704" right="0.39370078740157483" top="0.78740157480314965" bottom="0.78740157480314965" header="0.51181102362204722" footer="0.51181102362204722"/>
  <pageSetup paperSize="9" orientation="portrait" r:id="rId1"/>
  <headerFooter alignWithMargins="0">
    <oddFooter>&amp;"Times New Roman"&amp;10Страница &amp;P из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showGridLines="0" workbookViewId="0">
      <selection activeCell="B31" sqref="B31"/>
    </sheetView>
  </sheetViews>
  <sheetFormatPr defaultColWidth="7.85546875" defaultRowHeight="12.75" x14ac:dyDescent="0.2"/>
  <cols>
    <col min="1" max="1" width="50" style="1" customWidth="1"/>
    <col min="2" max="2" width="26.5703125" style="1" customWidth="1"/>
    <col min="3" max="250" width="7.85546875" style="1" customWidth="1"/>
    <col min="251" max="16384" width="7.85546875" style="1"/>
  </cols>
  <sheetData>
    <row r="1" spans="1:2" ht="18" customHeight="1" x14ac:dyDescent="0.25">
      <c r="A1" s="21"/>
      <c r="B1" s="33" t="s">
        <v>128</v>
      </c>
    </row>
    <row r="2" spans="1:2" ht="15.75" customHeight="1" x14ac:dyDescent="0.25">
      <c r="A2" s="33"/>
      <c r="B2" s="26" t="s">
        <v>74</v>
      </c>
    </row>
    <row r="3" spans="1:2" ht="12.75" customHeight="1" x14ac:dyDescent="0.25">
      <c r="A3" s="33"/>
      <c r="B3" s="26"/>
    </row>
    <row r="4" spans="1:2" ht="12" customHeight="1" x14ac:dyDescent="0.25">
      <c r="A4" s="33"/>
      <c r="B4" s="26"/>
    </row>
    <row r="5" spans="1:2" ht="86.25" customHeight="1" x14ac:dyDescent="0.2">
      <c r="A5" s="152" t="s">
        <v>161</v>
      </c>
      <c r="B5" s="152"/>
    </row>
    <row r="6" spans="1:2" ht="12.75" customHeight="1" x14ac:dyDescent="0.2">
      <c r="A6" s="152"/>
      <c r="B6" s="152"/>
    </row>
    <row r="7" spans="1:2" ht="18" customHeight="1" x14ac:dyDescent="0.25">
      <c r="A7" s="21"/>
      <c r="B7" s="33" t="s">
        <v>37</v>
      </c>
    </row>
    <row r="8" spans="1:2" ht="15.75" x14ac:dyDescent="0.2">
      <c r="A8" s="18" t="s">
        <v>36</v>
      </c>
      <c r="B8" s="18" t="s">
        <v>35</v>
      </c>
    </row>
    <row r="9" spans="1:2" ht="15.75" x14ac:dyDescent="0.2">
      <c r="A9" s="54" t="s">
        <v>25</v>
      </c>
      <c r="B9" s="55">
        <v>16102.8</v>
      </c>
    </row>
    <row r="10" spans="1:2" ht="15.75" x14ac:dyDescent="0.2">
      <c r="A10" s="12" t="s">
        <v>4</v>
      </c>
      <c r="B10" s="56">
        <v>16102.8</v>
      </c>
    </row>
    <row r="11" spans="1:2" ht="15.75" x14ac:dyDescent="0.2">
      <c r="A11" s="54" t="s">
        <v>21</v>
      </c>
      <c r="B11" s="55">
        <v>3788.3</v>
      </c>
    </row>
    <row r="12" spans="1:2" ht="15.75" x14ac:dyDescent="0.2">
      <c r="A12" s="12" t="s">
        <v>4</v>
      </c>
      <c r="B12" s="56">
        <v>3788.3</v>
      </c>
    </row>
    <row r="13" spans="1:2" ht="15.75" x14ac:dyDescent="0.2">
      <c r="A13" s="54" t="s">
        <v>16</v>
      </c>
      <c r="B13" s="55">
        <v>134108.9</v>
      </c>
    </row>
    <row r="14" spans="1:2" ht="15.75" x14ac:dyDescent="0.2">
      <c r="A14" s="12" t="s">
        <v>4</v>
      </c>
      <c r="B14" s="56">
        <v>134108.9</v>
      </c>
    </row>
    <row r="15" spans="1:2" ht="15" customHeight="1" x14ac:dyDescent="0.2">
      <c r="A15" s="12" t="s">
        <v>41</v>
      </c>
      <c r="B15" s="11">
        <v>15700</v>
      </c>
    </row>
    <row r="16" spans="1:2" ht="15.75" customHeight="1" x14ac:dyDescent="0.25">
      <c r="A16" s="6" t="s">
        <v>3</v>
      </c>
      <c r="B16" s="5">
        <v>169700</v>
      </c>
    </row>
    <row r="17" spans="1:2" ht="15.75" customHeight="1" x14ac:dyDescent="0.25">
      <c r="A17" s="6" t="s">
        <v>2</v>
      </c>
      <c r="B17" s="6"/>
    </row>
    <row r="18" spans="1:2" ht="15.75" customHeight="1" x14ac:dyDescent="0.25">
      <c r="A18" s="6" t="s">
        <v>1</v>
      </c>
      <c r="B18" s="53">
        <v>154000</v>
      </c>
    </row>
    <row r="19" spans="1:2" ht="15.75" customHeight="1" x14ac:dyDescent="0.25">
      <c r="A19" s="6" t="s">
        <v>38</v>
      </c>
      <c r="B19" s="27">
        <v>15700</v>
      </c>
    </row>
    <row r="20" spans="1:2" ht="12.75" customHeight="1" x14ac:dyDescent="0.2">
      <c r="A20" s="3"/>
      <c r="B20" s="3"/>
    </row>
    <row r="21" spans="1:2" ht="12.75" customHeight="1" x14ac:dyDescent="0.2">
      <c r="A21" s="3"/>
      <c r="B21" s="3"/>
    </row>
    <row r="22" spans="1:2" ht="12.75" customHeight="1" x14ac:dyDescent="0.2">
      <c r="A22" s="153" t="s">
        <v>0</v>
      </c>
      <c r="B22" s="153"/>
    </row>
    <row r="23" spans="1:2" ht="14.25" customHeight="1" x14ac:dyDescent="0.2">
      <c r="A23" s="3"/>
      <c r="B23" s="3"/>
    </row>
  </sheetData>
  <mergeCells count="3">
    <mergeCell ref="A5:B5"/>
    <mergeCell ref="A6:B6"/>
    <mergeCell ref="A22:B22"/>
  </mergeCells>
  <printOptions horizontalCentered="1"/>
  <pageMargins left="0.98425196850393704" right="0.39370078740157483" top="0.78740157480314965" bottom="0.78740157480314965" header="0.51181102362204722" footer="0.51181102362204722"/>
  <pageSetup paperSize="9" orientation="portrait" r:id="rId1"/>
  <headerFooter alignWithMargins="0">
    <oddFooter>&amp;"Times New Roman"&amp;10Страница &amp;P из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52"/>
  <sheetViews>
    <sheetView workbookViewId="0">
      <selection activeCell="B31" sqref="B31"/>
    </sheetView>
  </sheetViews>
  <sheetFormatPr defaultColWidth="7.85546875" defaultRowHeight="12.75" x14ac:dyDescent="0.2"/>
  <cols>
    <col min="1" max="1" width="50" style="1" customWidth="1"/>
    <col min="2" max="2" width="26.42578125" style="1" customWidth="1"/>
    <col min="3" max="249" width="7.85546875" style="1" customWidth="1"/>
    <col min="250" max="16384" width="7.85546875" style="1"/>
  </cols>
  <sheetData>
    <row r="1" spans="1:2" ht="15.75" x14ac:dyDescent="0.25">
      <c r="A1" s="21"/>
      <c r="B1" s="80" t="s">
        <v>653</v>
      </c>
    </row>
    <row r="2" spans="1:2" ht="15.75" x14ac:dyDescent="0.25">
      <c r="A2" s="21"/>
      <c r="B2" s="80" t="s">
        <v>63</v>
      </c>
    </row>
    <row r="3" spans="1:2" ht="15.75" x14ac:dyDescent="0.25">
      <c r="A3" s="21"/>
      <c r="B3" s="80"/>
    </row>
    <row r="4" spans="1:2" ht="15.75" x14ac:dyDescent="0.25">
      <c r="A4" s="21"/>
      <c r="B4" s="80"/>
    </row>
    <row r="5" spans="1:2" ht="52.5" customHeight="1" x14ac:dyDescent="0.2">
      <c r="A5" s="152" t="s">
        <v>710</v>
      </c>
      <c r="B5" s="152"/>
    </row>
    <row r="6" spans="1:2" ht="15.75" x14ac:dyDescent="0.2">
      <c r="A6" s="152"/>
      <c r="B6" s="152"/>
    </row>
    <row r="7" spans="1:2" ht="15.75" x14ac:dyDescent="0.25">
      <c r="A7" s="21"/>
      <c r="B7" s="80" t="s">
        <v>70</v>
      </c>
    </row>
    <row r="8" spans="1:2" ht="15.75" x14ac:dyDescent="0.2">
      <c r="A8" s="81" t="s">
        <v>36</v>
      </c>
      <c r="B8" s="81" t="s">
        <v>35</v>
      </c>
    </row>
    <row r="9" spans="1:2" ht="15.75" x14ac:dyDescent="0.2">
      <c r="A9" s="43" t="s">
        <v>33</v>
      </c>
      <c r="B9" s="9">
        <v>16308.8</v>
      </c>
    </row>
    <row r="10" spans="1:2" ht="15.75" x14ac:dyDescent="0.2">
      <c r="A10" s="30" t="s">
        <v>4</v>
      </c>
      <c r="B10" s="40">
        <v>16308.8</v>
      </c>
    </row>
    <row r="11" spans="1:2" ht="15.75" x14ac:dyDescent="0.2">
      <c r="A11" s="43" t="s">
        <v>32</v>
      </c>
      <c r="B11" s="9">
        <v>34866.699999999997</v>
      </c>
    </row>
    <row r="12" spans="1:2" ht="15.75" x14ac:dyDescent="0.2">
      <c r="A12" s="30" t="s">
        <v>4</v>
      </c>
      <c r="B12" s="40">
        <v>34866.699999999997</v>
      </c>
    </row>
    <row r="13" spans="1:2" ht="15.75" x14ac:dyDescent="0.2">
      <c r="A13" s="43" t="s">
        <v>28</v>
      </c>
      <c r="B13" s="9">
        <v>25459.4</v>
      </c>
    </row>
    <row r="14" spans="1:2" ht="15.75" x14ac:dyDescent="0.2">
      <c r="A14" s="30" t="s">
        <v>4</v>
      </c>
      <c r="B14" s="40">
        <v>25459.4</v>
      </c>
    </row>
    <row r="15" spans="1:2" ht="15.75" x14ac:dyDescent="0.2">
      <c r="A15" s="14" t="s">
        <v>26</v>
      </c>
      <c r="B15" s="9">
        <v>13750</v>
      </c>
    </row>
    <row r="16" spans="1:2" ht="15.75" x14ac:dyDescent="0.2">
      <c r="A16" s="16" t="s">
        <v>4</v>
      </c>
      <c r="B16" s="38">
        <v>13750</v>
      </c>
    </row>
    <row r="17" spans="1:2" ht="15.75" x14ac:dyDescent="0.2">
      <c r="A17" s="43" t="s">
        <v>25</v>
      </c>
      <c r="B17" s="9">
        <v>15063.1</v>
      </c>
    </row>
    <row r="18" spans="1:2" ht="15.75" x14ac:dyDescent="0.2">
      <c r="A18" s="30" t="s">
        <v>4</v>
      </c>
      <c r="B18" s="40">
        <v>15063.1</v>
      </c>
    </row>
    <row r="19" spans="1:2" ht="15.75" x14ac:dyDescent="0.2">
      <c r="A19" s="43" t="s">
        <v>24</v>
      </c>
      <c r="B19" s="9">
        <v>22779.8</v>
      </c>
    </row>
    <row r="20" spans="1:2" ht="15.75" x14ac:dyDescent="0.2">
      <c r="A20" s="30" t="s">
        <v>4</v>
      </c>
      <c r="B20" s="40">
        <v>22779.8</v>
      </c>
    </row>
    <row r="21" spans="1:2" ht="15.75" x14ac:dyDescent="0.2">
      <c r="A21" s="43" t="s">
        <v>21</v>
      </c>
      <c r="B21" s="9">
        <v>8130.1</v>
      </c>
    </row>
    <row r="22" spans="1:2" ht="15.75" x14ac:dyDescent="0.2">
      <c r="A22" s="30" t="s">
        <v>4</v>
      </c>
      <c r="B22" s="40">
        <v>8130.1</v>
      </c>
    </row>
    <row r="23" spans="1:2" ht="15.75" x14ac:dyDescent="0.2">
      <c r="A23" s="43" t="s">
        <v>18</v>
      </c>
      <c r="B23" s="9">
        <v>22808.400000000001</v>
      </c>
    </row>
    <row r="24" spans="1:2" ht="15.75" x14ac:dyDescent="0.2">
      <c r="A24" s="30" t="s">
        <v>4</v>
      </c>
      <c r="B24" s="40">
        <v>22808.400000000001</v>
      </c>
    </row>
    <row r="25" spans="1:2" ht="15.75" x14ac:dyDescent="0.2">
      <c r="A25" s="43" t="s">
        <v>17</v>
      </c>
      <c r="B25" s="9">
        <v>47298</v>
      </c>
    </row>
    <row r="26" spans="1:2" ht="15.75" x14ac:dyDescent="0.2">
      <c r="A26" s="30" t="s">
        <v>4</v>
      </c>
      <c r="B26" s="40">
        <v>47298</v>
      </c>
    </row>
    <row r="27" spans="1:2" ht="15.75" x14ac:dyDescent="0.2">
      <c r="A27" s="43" t="s">
        <v>16</v>
      </c>
      <c r="B27" s="9">
        <v>18918.900000000001</v>
      </c>
    </row>
    <row r="28" spans="1:2" ht="15.75" x14ac:dyDescent="0.2">
      <c r="A28" s="30" t="s">
        <v>4</v>
      </c>
      <c r="B28" s="40">
        <v>18918.900000000001</v>
      </c>
    </row>
    <row r="29" spans="1:2" ht="15.75" x14ac:dyDescent="0.2">
      <c r="A29" s="14" t="s">
        <v>15</v>
      </c>
      <c r="B29" s="9">
        <v>33941.599999999999</v>
      </c>
    </row>
    <row r="30" spans="1:2" ht="15.75" x14ac:dyDescent="0.2">
      <c r="A30" s="16" t="s">
        <v>4</v>
      </c>
      <c r="B30" s="15">
        <v>33941.599999999999</v>
      </c>
    </row>
    <row r="31" spans="1:2" ht="15.75" x14ac:dyDescent="0.2">
      <c r="A31" s="43" t="s">
        <v>12</v>
      </c>
      <c r="B31" s="9">
        <v>50007</v>
      </c>
    </row>
    <row r="32" spans="1:2" ht="15.75" x14ac:dyDescent="0.2">
      <c r="A32" s="30" t="s">
        <v>4</v>
      </c>
      <c r="B32" s="40">
        <v>50007</v>
      </c>
    </row>
    <row r="33" spans="1:2" ht="15.75" x14ac:dyDescent="0.2">
      <c r="A33" s="43" t="s">
        <v>11</v>
      </c>
      <c r="B33" s="9">
        <v>6158.3</v>
      </c>
    </row>
    <row r="34" spans="1:2" ht="15.75" x14ac:dyDescent="0.2">
      <c r="A34" s="30" t="s">
        <v>4</v>
      </c>
      <c r="B34" s="40">
        <v>6158.3</v>
      </c>
    </row>
    <row r="35" spans="1:2" ht="15.75" x14ac:dyDescent="0.2">
      <c r="A35" s="43" t="s">
        <v>10</v>
      </c>
      <c r="B35" s="9">
        <v>11989</v>
      </c>
    </row>
    <row r="36" spans="1:2" ht="15.75" x14ac:dyDescent="0.2">
      <c r="A36" s="30" t="s">
        <v>4</v>
      </c>
      <c r="B36" s="40">
        <v>11989</v>
      </c>
    </row>
    <row r="37" spans="1:2" ht="15.75" x14ac:dyDescent="0.2">
      <c r="A37" s="43" t="s">
        <v>8</v>
      </c>
      <c r="B37" s="9">
        <v>7402</v>
      </c>
    </row>
    <row r="38" spans="1:2" ht="15.75" x14ac:dyDescent="0.2">
      <c r="A38" s="30" t="s">
        <v>4</v>
      </c>
      <c r="B38" s="40">
        <v>7402</v>
      </c>
    </row>
    <row r="39" spans="1:2" ht="15.75" x14ac:dyDescent="0.2">
      <c r="A39" s="43" t="s">
        <v>7</v>
      </c>
      <c r="B39" s="9">
        <v>38329.800000000003</v>
      </c>
    </row>
    <row r="40" spans="1:2" ht="15.75" x14ac:dyDescent="0.2">
      <c r="A40" s="30" t="s">
        <v>4</v>
      </c>
      <c r="B40" s="40">
        <v>38329.800000000003</v>
      </c>
    </row>
    <row r="41" spans="1:2" ht="15.75" x14ac:dyDescent="0.2">
      <c r="A41" s="30" t="s">
        <v>65</v>
      </c>
      <c r="B41" s="40">
        <v>12000</v>
      </c>
    </row>
    <row r="42" spans="1:2" ht="15.75" x14ac:dyDescent="0.2">
      <c r="A42" s="30" t="s">
        <v>654</v>
      </c>
      <c r="B42" s="40">
        <v>15300</v>
      </c>
    </row>
    <row r="43" spans="1:2" ht="15.75" x14ac:dyDescent="0.2">
      <c r="A43" s="30" t="s">
        <v>655</v>
      </c>
      <c r="B43" s="40">
        <v>38000</v>
      </c>
    </row>
    <row r="44" spans="1:2" ht="15.75" x14ac:dyDescent="0.2">
      <c r="A44" s="30" t="s">
        <v>40</v>
      </c>
      <c r="B44" s="40">
        <v>68367.600000000006</v>
      </c>
    </row>
    <row r="45" spans="1:2" ht="15.75" x14ac:dyDescent="0.25">
      <c r="A45" s="6" t="s">
        <v>3</v>
      </c>
      <c r="B45" s="5">
        <v>506878.5</v>
      </c>
    </row>
    <row r="46" spans="1:2" ht="15.75" x14ac:dyDescent="0.25">
      <c r="A46" s="6" t="s">
        <v>2</v>
      </c>
      <c r="B46" s="6"/>
    </row>
    <row r="47" spans="1:2" ht="15.75" x14ac:dyDescent="0.25">
      <c r="A47" s="6" t="s">
        <v>1</v>
      </c>
      <c r="B47" s="5">
        <v>373210.9</v>
      </c>
    </row>
    <row r="48" spans="1:2" ht="15.75" x14ac:dyDescent="0.25">
      <c r="A48" s="6" t="s">
        <v>38</v>
      </c>
      <c r="B48" s="5">
        <v>133667.6</v>
      </c>
    </row>
    <row r="49" spans="1:2" x14ac:dyDescent="0.2">
      <c r="A49" s="2"/>
      <c r="B49" s="2"/>
    </row>
    <row r="50" spans="1:2" ht="15" x14ac:dyDescent="0.2">
      <c r="A50" s="3"/>
      <c r="B50" s="3"/>
    </row>
    <row r="51" spans="1:2" ht="15" x14ac:dyDescent="0.2">
      <c r="A51" s="153" t="s">
        <v>90</v>
      </c>
      <c r="B51" s="153"/>
    </row>
    <row r="52" spans="1:2" ht="15" x14ac:dyDescent="0.2">
      <c r="A52" s="3"/>
      <c r="B52" s="3"/>
    </row>
  </sheetData>
  <mergeCells count="3">
    <mergeCell ref="A5:B5"/>
    <mergeCell ref="A6:B6"/>
    <mergeCell ref="A51:B51"/>
  </mergeCells>
  <printOptions horizontalCentered="1"/>
  <pageMargins left="0.98425196850393704" right="0.39370078740157483" top="0.74803149606299213" bottom="0.74803149606299213" header="0.31496062992125984" footer="0.31496062992125984"/>
  <pageSetup paperSize="9" orientation="portrait" r:id="rId1"/>
  <headerFooter>
    <oddFooter>Страница  &amp;P из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showGridLines="0" workbookViewId="0">
      <selection activeCell="B31" sqref="B31"/>
    </sheetView>
  </sheetViews>
  <sheetFormatPr defaultColWidth="7.85546875" defaultRowHeight="12.75" x14ac:dyDescent="0.2"/>
  <cols>
    <col min="1" max="1" width="50" style="1" customWidth="1"/>
    <col min="2" max="2" width="26.5703125" style="1" customWidth="1"/>
    <col min="3" max="250" width="7.85546875" style="1" customWidth="1"/>
    <col min="251" max="16384" width="7.85546875" style="1"/>
  </cols>
  <sheetData>
    <row r="1" spans="1:2" ht="18" customHeight="1" x14ac:dyDescent="0.25">
      <c r="A1" s="21"/>
      <c r="B1" s="45" t="s">
        <v>129</v>
      </c>
    </row>
    <row r="2" spans="1:2" ht="15.75" customHeight="1" x14ac:dyDescent="0.25">
      <c r="A2" s="45"/>
      <c r="B2" s="26" t="s">
        <v>74</v>
      </c>
    </row>
    <row r="3" spans="1:2" ht="12.75" customHeight="1" x14ac:dyDescent="0.25">
      <c r="A3" s="45"/>
      <c r="B3" s="26"/>
    </row>
    <row r="4" spans="1:2" ht="12" customHeight="1" x14ac:dyDescent="0.25">
      <c r="A4" s="45"/>
      <c r="B4" s="26"/>
    </row>
    <row r="5" spans="1:2" ht="85.5" customHeight="1" x14ac:dyDescent="0.2">
      <c r="A5" s="152" t="s">
        <v>130</v>
      </c>
      <c r="B5" s="152"/>
    </row>
    <row r="6" spans="1:2" ht="12.75" customHeight="1" x14ac:dyDescent="0.2">
      <c r="A6" s="152"/>
      <c r="B6" s="152"/>
    </row>
    <row r="7" spans="1:2" ht="18" customHeight="1" x14ac:dyDescent="0.25">
      <c r="A7" s="21"/>
      <c r="B7" s="45" t="s">
        <v>37</v>
      </c>
    </row>
    <row r="8" spans="1:2" ht="15.75" x14ac:dyDescent="0.2">
      <c r="A8" s="46" t="s">
        <v>36</v>
      </c>
      <c r="B8" s="46" t="s">
        <v>35</v>
      </c>
    </row>
    <row r="9" spans="1:2" ht="15.75" x14ac:dyDescent="0.2">
      <c r="A9" s="54" t="s">
        <v>27</v>
      </c>
      <c r="B9" s="55">
        <v>6510</v>
      </c>
    </row>
    <row r="10" spans="1:2" ht="15" customHeight="1" x14ac:dyDescent="0.2">
      <c r="A10" s="12" t="s">
        <v>4</v>
      </c>
      <c r="B10" s="62">
        <v>6510</v>
      </c>
    </row>
    <row r="11" spans="1:2" ht="15.75" customHeight="1" x14ac:dyDescent="0.25">
      <c r="A11" s="6" t="s">
        <v>3</v>
      </c>
      <c r="B11" s="63">
        <v>6510</v>
      </c>
    </row>
    <row r="12" spans="1:2" ht="15.75" customHeight="1" x14ac:dyDescent="0.25">
      <c r="A12" s="6" t="s">
        <v>2</v>
      </c>
      <c r="B12" s="63"/>
    </row>
    <row r="13" spans="1:2" ht="15.75" customHeight="1" x14ac:dyDescent="0.25">
      <c r="A13" s="6" t="s">
        <v>1</v>
      </c>
      <c r="B13" s="64">
        <v>6510</v>
      </c>
    </row>
    <row r="14" spans="1:2" ht="12.75" customHeight="1" x14ac:dyDescent="0.2">
      <c r="A14" s="3"/>
      <c r="B14" s="3"/>
    </row>
    <row r="15" spans="1:2" ht="12.75" customHeight="1" x14ac:dyDescent="0.2">
      <c r="A15" s="3"/>
      <c r="B15" s="3"/>
    </row>
    <row r="16" spans="1:2" ht="12.75" customHeight="1" x14ac:dyDescent="0.2">
      <c r="A16" s="153" t="s">
        <v>0</v>
      </c>
      <c r="B16" s="153"/>
    </row>
    <row r="17" spans="1:2" ht="14.25" customHeight="1" x14ac:dyDescent="0.2">
      <c r="A17" s="3"/>
      <c r="B17" s="3"/>
    </row>
  </sheetData>
  <mergeCells count="3">
    <mergeCell ref="A5:B5"/>
    <mergeCell ref="A6:B6"/>
    <mergeCell ref="A16:B16"/>
  </mergeCells>
  <printOptions horizontalCentered="1"/>
  <pageMargins left="0.98425196850393704" right="0.39370078740157483" top="0.78740157480314965" bottom="0.78740157480314965" header="0.51181102362204722" footer="0.51181102362204722"/>
  <pageSetup paperSize="9" orientation="portrait" r:id="rId1"/>
  <headerFooter alignWithMargins="0">
    <oddFooter>&amp;"Times New Roman"&amp;10Страница &amp;P из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showGridLines="0" workbookViewId="0">
      <selection activeCell="B31" sqref="B31"/>
    </sheetView>
  </sheetViews>
  <sheetFormatPr defaultColWidth="7.85546875" defaultRowHeight="12.75" x14ac:dyDescent="0.2"/>
  <cols>
    <col min="1" max="1" width="50" style="1" customWidth="1"/>
    <col min="2" max="2" width="26.5703125" style="1" customWidth="1"/>
    <col min="3" max="250" width="7.85546875" style="1" customWidth="1"/>
    <col min="251" max="16384" width="7.85546875" style="1"/>
  </cols>
  <sheetData>
    <row r="1" spans="1:2" ht="18" customHeight="1" x14ac:dyDescent="0.25">
      <c r="A1" s="21"/>
      <c r="B1" s="45" t="s">
        <v>132</v>
      </c>
    </row>
    <row r="2" spans="1:2" ht="15.75" customHeight="1" x14ac:dyDescent="0.25">
      <c r="A2" s="45"/>
      <c r="B2" s="26" t="s">
        <v>74</v>
      </c>
    </row>
    <row r="3" spans="1:2" ht="12.75" customHeight="1" x14ac:dyDescent="0.25">
      <c r="A3" s="45"/>
      <c r="B3" s="26"/>
    </row>
    <row r="4" spans="1:2" ht="12" customHeight="1" x14ac:dyDescent="0.25">
      <c r="A4" s="45"/>
      <c r="B4" s="26"/>
    </row>
    <row r="5" spans="1:2" ht="85.5" customHeight="1" x14ac:dyDescent="0.2">
      <c r="A5" s="152" t="s">
        <v>154</v>
      </c>
      <c r="B5" s="152"/>
    </row>
    <row r="6" spans="1:2" ht="12.75" customHeight="1" x14ac:dyDescent="0.2">
      <c r="A6" s="152"/>
      <c r="B6" s="152"/>
    </row>
    <row r="7" spans="1:2" ht="18" customHeight="1" x14ac:dyDescent="0.25">
      <c r="A7" s="21"/>
      <c r="B7" s="45" t="s">
        <v>37</v>
      </c>
    </row>
    <row r="8" spans="1:2" ht="15.75" x14ac:dyDescent="0.2">
      <c r="A8" s="46" t="s">
        <v>36</v>
      </c>
      <c r="B8" s="46" t="s">
        <v>35</v>
      </c>
    </row>
    <row r="9" spans="1:2" ht="15.75" x14ac:dyDescent="0.2">
      <c r="A9" s="54" t="s">
        <v>7</v>
      </c>
      <c r="B9" s="55">
        <v>19436</v>
      </c>
    </row>
    <row r="10" spans="1:2" ht="18.75" customHeight="1" x14ac:dyDescent="0.2">
      <c r="A10" s="12" t="s">
        <v>4</v>
      </c>
      <c r="B10" s="62">
        <v>19436</v>
      </c>
    </row>
    <row r="11" spans="1:2" ht="15.75" customHeight="1" x14ac:dyDescent="0.25">
      <c r="A11" s="6" t="s">
        <v>3</v>
      </c>
      <c r="B11" s="63">
        <v>19436</v>
      </c>
    </row>
    <row r="12" spans="1:2" ht="15.75" customHeight="1" x14ac:dyDescent="0.25">
      <c r="A12" s="6" t="s">
        <v>2</v>
      </c>
      <c r="B12" s="63"/>
    </row>
    <row r="13" spans="1:2" ht="15.75" customHeight="1" x14ac:dyDescent="0.25">
      <c r="A13" s="6" t="s">
        <v>1</v>
      </c>
      <c r="B13" s="64">
        <v>19436</v>
      </c>
    </row>
    <row r="14" spans="1:2" ht="12.75" customHeight="1" x14ac:dyDescent="0.2">
      <c r="A14" s="3"/>
      <c r="B14" s="3"/>
    </row>
    <row r="15" spans="1:2" ht="12.75" customHeight="1" x14ac:dyDescent="0.2">
      <c r="A15" s="3"/>
      <c r="B15" s="3"/>
    </row>
    <row r="16" spans="1:2" ht="12.75" customHeight="1" x14ac:dyDescent="0.2">
      <c r="A16" s="153" t="s">
        <v>0</v>
      </c>
      <c r="B16" s="153"/>
    </row>
    <row r="17" spans="1:2" ht="14.25" customHeight="1" x14ac:dyDescent="0.2">
      <c r="A17" s="3"/>
      <c r="B17" s="3"/>
    </row>
  </sheetData>
  <mergeCells count="3">
    <mergeCell ref="A5:B5"/>
    <mergeCell ref="A6:B6"/>
    <mergeCell ref="A16:B16"/>
  </mergeCells>
  <printOptions horizontalCentered="1"/>
  <pageMargins left="0.98425196850393704" right="0.39370078740157483" top="0.78740157480314965" bottom="0.78740157480314965" header="0.51181102362204722" footer="0.51181102362204722"/>
  <pageSetup paperSize="9" orientation="portrait" r:id="rId1"/>
  <headerFooter alignWithMargins="0">
    <oddFooter>&amp;"Times New Roman"&amp;10Страница &amp;P из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showGridLines="0" workbookViewId="0">
      <selection activeCell="B31" sqref="B31"/>
    </sheetView>
  </sheetViews>
  <sheetFormatPr defaultColWidth="7.85546875" defaultRowHeight="12.75" x14ac:dyDescent="0.2"/>
  <cols>
    <col min="1" max="1" width="50" style="1" customWidth="1"/>
    <col min="2" max="2" width="26.5703125" style="1" customWidth="1"/>
    <col min="3" max="250" width="7.85546875" style="1" customWidth="1"/>
    <col min="251" max="16384" width="7.85546875" style="1"/>
  </cols>
  <sheetData>
    <row r="1" spans="1:2" ht="18" customHeight="1" x14ac:dyDescent="0.25">
      <c r="A1" s="21"/>
      <c r="B1" s="45" t="s">
        <v>133</v>
      </c>
    </row>
    <row r="2" spans="1:2" ht="15.75" customHeight="1" x14ac:dyDescent="0.25">
      <c r="A2" s="45"/>
      <c r="B2" s="26" t="s">
        <v>74</v>
      </c>
    </row>
    <row r="3" spans="1:2" ht="12.75" customHeight="1" x14ac:dyDescent="0.25">
      <c r="A3" s="45"/>
      <c r="B3" s="26"/>
    </row>
    <row r="4" spans="1:2" ht="12" customHeight="1" x14ac:dyDescent="0.25">
      <c r="A4" s="45"/>
      <c r="B4" s="26"/>
    </row>
    <row r="5" spans="1:2" ht="85.5" customHeight="1" x14ac:dyDescent="0.2">
      <c r="A5" s="152" t="s">
        <v>134</v>
      </c>
      <c r="B5" s="152"/>
    </row>
    <row r="6" spans="1:2" ht="12.75" customHeight="1" x14ac:dyDescent="0.2">
      <c r="A6" s="152"/>
      <c r="B6" s="152"/>
    </row>
    <row r="7" spans="1:2" ht="18" customHeight="1" x14ac:dyDescent="0.25">
      <c r="A7" s="21"/>
      <c r="B7" s="45" t="s">
        <v>37</v>
      </c>
    </row>
    <row r="8" spans="1:2" ht="15.75" x14ac:dyDescent="0.2">
      <c r="A8" s="46" t="s">
        <v>36</v>
      </c>
      <c r="B8" s="46" t="s">
        <v>35</v>
      </c>
    </row>
    <row r="9" spans="1:2" ht="15.75" x14ac:dyDescent="0.2">
      <c r="A9" s="54" t="s">
        <v>18</v>
      </c>
      <c r="B9" s="55">
        <v>14000</v>
      </c>
    </row>
    <row r="10" spans="1:2" ht="15" customHeight="1" x14ac:dyDescent="0.2">
      <c r="A10" s="12" t="s">
        <v>4</v>
      </c>
      <c r="B10" s="62">
        <v>14000</v>
      </c>
    </row>
    <row r="11" spans="1:2" ht="15.75" customHeight="1" x14ac:dyDescent="0.25">
      <c r="A11" s="6" t="s">
        <v>3</v>
      </c>
      <c r="B11" s="63">
        <v>14000</v>
      </c>
    </row>
    <row r="12" spans="1:2" ht="15.75" customHeight="1" x14ac:dyDescent="0.25">
      <c r="A12" s="6" t="s">
        <v>2</v>
      </c>
      <c r="B12" s="63"/>
    </row>
    <row r="13" spans="1:2" ht="15.75" customHeight="1" x14ac:dyDescent="0.25">
      <c r="A13" s="6" t="s">
        <v>1</v>
      </c>
      <c r="B13" s="64">
        <v>14000</v>
      </c>
    </row>
    <row r="14" spans="1:2" ht="12.75" customHeight="1" x14ac:dyDescent="0.2">
      <c r="A14" s="3"/>
      <c r="B14" s="3"/>
    </row>
    <row r="15" spans="1:2" ht="12.75" customHeight="1" x14ac:dyDescent="0.2">
      <c r="A15" s="3"/>
      <c r="B15" s="3"/>
    </row>
    <row r="16" spans="1:2" ht="12.75" customHeight="1" x14ac:dyDescent="0.2">
      <c r="A16" s="153" t="s">
        <v>0</v>
      </c>
      <c r="B16" s="153"/>
    </row>
    <row r="17" spans="1:2" ht="14.25" customHeight="1" x14ac:dyDescent="0.2">
      <c r="A17" s="3"/>
      <c r="B17" s="3"/>
    </row>
  </sheetData>
  <mergeCells count="3">
    <mergeCell ref="A5:B5"/>
    <mergeCell ref="A6:B6"/>
    <mergeCell ref="A16:B16"/>
  </mergeCells>
  <printOptions horizontalCentered="1"/>
  <pageMargins left="0.98425196850393704" right="0.39370078740157483" top="0.78740157480314965" bottom="0.78740157480314965" header="0.51181102362204722" footer="0.51181102362204722"/>
  <pageSetup paperSize="9" orientation="portrait" r:id="rId1"/>
  <headerFooter alignWithMargins="0">
    <oddFooter>&amp;"Times New Roman"&amp;10Страница &amp;P из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showGridLines="0" workbookViewId="0">
      <selection activeCell="B31" sqref="B31"/>
    </sheetView>
  </sheetViews>
  <sheetFormatPr defaultColWidth="7.85546875" defaultRowHeight="12.75" x14ac:dyDescent="0.2"/>
  <cols>
    <col min="1" max="1" width="50" style="1" customWidth="1"/>
    <col min="2" max="2" width="26.5703125" style="1" customWidth="1"/>
    <col min="3" max="250" width="7.85546875" style="1" customWidth="1"/>
    <col min="251" max="16384" width="7.85546875" style="1"/>
  </cols>
  <sheetData>
    <row r="1" spans="1:2" ht="18" customHeight="1" x14ac:dyDescent="0.25">
      <c r="A1" s="21"/>
      <c r="B1" s="45" t="s">
        <v>135</v>
      </c>
    </row>
    <row r="2" spans="1:2" ht="15.75" customHeight="1" x14ac:dyDescent="0.25">
      <c r="A2" s="45"/>
      <c r="B2" s="26" t="s">
        <v>74</v>
      </c>
    </row>
    <row r="3" spans="1:2" ht="12.75" customHeight="1" x14ac:dyDescent="0.25">
      <c r="A3" s="45"/>
      <c r="B3" s="26"/>
    </row>
    <row r="4" spans="1:2" ht="12" customHeight="1" x14ac:dyDescent="0.25">
      <c r="A4" s="45"/>
      <c r="B4" s="26"/>
    </row>
    <row r="5" spans="1:2" ht="85.5" customHeight="1" x14ac:dyDescent="0.2">
      <c r="A5" s="152" t="s">
        <v>136</v>
      </c>
      <c r="B5" s="152"/>
    </row>
    <row r="6" spans="1:2" ht="12.75" customHeight="1" x14ac:dyDescent="0.2">
      <c r="A6" s="152"/>
      <c r="B6" s="152"/>
    </row>
    <row r="7" spans="1:2" ht="18" customHeight="1" x14ac:dyDescent="0.25">
      <c r="A7" s="21"/>
      <c r="B7" s="45" t="s">
        <v>37</v>
      </c>
    </row>
    <row r="8" spans="1:2" ht="15.75" x14ac:dyDescent="0.2">
      <c r="A8" s="46" t="s">
        <v>36</v>
      </c>
      <c r="B8" s="46" t="s">
        <v>35</v>
      </c>
    </row>
    <row r="9" spans="1:2" ht="15" customHeight="1" x14ac:dyDescent="0.2">
      <c r="A9" s="43" t="s">
        <v>28</v>
      </c>
      <c r="B9" s="9">
        <v>2400</v>
      </c>
    </row>
    <row r="10" spans="1:2" ht="15" customHeight="1" x14ac:dyDescent="0.2">
      <c r="A10" s="30" t="s">
        <v>4</v>
      </c>
      <c r="B10" s="40">
        <v>2400</v>
      </c>
    </row>
    <row r="11" spans="1:2" ht="15" customHeight="1" x14ac:dyDescent="0.2">
      <c r="A11" s="43" t="s">
        <v>15</v>
      </c>
      <c r="B11" s="9">
        <v>1200</v>
      </c>
    </row>
    <row r="12" spans="1:2" ht="15" customHeight="1" x14ac:dyDescent="0.2">
      <c r="A12" s="30" t="s">
        <v>4</v>
      </c>
      <c r="B12" s="40">
        <v>1200</v>
      </c>
    </row>
    <row r="13" spans="1:2" ht="15" customHeight="1" x14ac:dyDescent="0.2">
      <c r="A13" s="43" t="s">
        <v>13</v>
      </c>
      <c r="B13" s="9">
        <v>1200</v>
      </c>
    </row>
    <row r="14" spans="1:2" ht="15" customHeight="1" x14ac:dyDescent="0.2">
      <c r="A14" s="30" t="s">
        <v>4</v>
      </c>
      <c r="B14" s="40">
        <v>1200</v>
      </c>
    </row>
    <row r="15" spans="1:2" ht="15" customHeight="1" x14ac:dyDescent="0.2">
      <c r="A15" s="43" t="s">
        <v>5</v>
      </c>
      <c r="B15" s="9">
        <v>1600</v>
      </c>
    </row>
    <row r="16" spans="1:2" ht="15" customHeight="1" x14ac:dyDescent="0.2">
      <c r="A16" s="30" t="s">
        <v>4</v>
      </c>
      <c r="B16" s="40">
        <v>1600</v>
      </c>
    </row>
    <row r="17" spans="1:2" ht="15.75" x14ac:dyDescent="0.2">
      <c r="A17" s="30" t="s">
        <v>140</v>
      </c>
      <c r="B17" s="71">
        <v>6000</v>
      </c>
    </row>
    <row r="18" spans="1:2" ht="15.75" customHeight="1" x14ac:dyDescent="0.25">
      <c r="A18" s="6" t="s">
        <v>3</v>
      </c>
      <c r="B18" s="63">
        <v>12400</v>
      </c>
    </row>
    <row r="19" spans="1:2" ht="15.75" customHeight="1" x14ac:dyDescent="0.25">
      <c r="A19" s="6" t="s">
        <v>2</v>
      </c>
      <c r="B19" s="63"/>
    </row>
    <row r="20" spans="1:2" ht="15.75" customHeight="1" x14ac:dyDescent="0.25">
      <c r="A20" s="6" t="s">
        <v>1</v>
      </c>
      <c r="B20" s="64">
        <v>6400</v>
      </c>
    </row>
    <row r="21" spans="1:2" ht="15.75" customHeight="1" x14ac:dyDescent="0.25">
      <c r="A21" s="6" t="s">
        <v>38</v>
      </c>
      <c r="B21" s="64">
        <v>6000</v>
      </c>
    </row>
    <row r="22" spans="1:2" ht="12.75" customHeight="1" x14ac:dyDescent="0.2">
      <c r="A22" s="3"/>
      <c r="B22" s="3"/>
    </row>
    <row r="23" spans="1:2" ht="12.75" customHeight="1" x14ac:dyDescent="0.2">
      <c r="A23" s="3"/>
      <c r="B23" s="3"/>
    </row>
    <row r="24" spans="1:2" ht="12.75" customHeight="1" x14ac:dyDescent="0.2">
      <c r="A24" s="153" t="s">
        <v>0</v>
      </c>
      <c r="B24" s="153"/>
    </row>
    <row r="25" spans="1:2" ht="14.25" customHeight="1" x14ac:dyDescent="0.2">
      <c r="A25" s="3"/>
      <c r="B25" s="3"/>
    </row>
  </sheetData>
  <mergeCells count="3">
    <mergeCell ref="A5:B5"/>
    <mergeCell ref="A6:B6"/>
    <mergeCell ref="A24:B24"/>
  </mergeCells>
  <printOptions horizontalCentered="1"/>
  <pageMargins left="0.98425196850393704" right="0.39370078740157483" top="0.78740157480314965" bottom="0.78740157480314965" header="0.51181102362204722" footer="0.51181102362204722"/>
  <pageSetup paperSize="9" orientation="portrait" r:id="rId1"/>
  <headerFooter alignWithMargins="0">
    <oddFooter>&amp;"Times New Roman"&amp;10Страница &amp;P из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16"/>
  <sheetViews>
    <sheetView workbookViewId="0">
      <selection activeCell="B31" sqref="B31"/>
    </sheetView>
  </sheetViews>
  <sheetFormatPr defaultColWidth="7.85546875" defaultRowHeight="12.75" x14ac:dyDescent="0.2"/>
  <cols>
    <col min="1" max="1" width="52.7109375" style="109" customWidth="1"/>
    <col min="2" max="2" width="26.42578125" style="109" customWidth="1"/>
    <col min="3" max="3" width="11.28515625" style="109" customWidth="1"/>
    <col min="4" max="251" width="7.85546875" style="109" customWidth="1"/>
    <col min="252" max="255" width="7.85546875" style="109"/>
    <col min="256" max="256" width="0" style="109" hidden="1" customWidth="1"/>
    <col min="257" max="257" width="50" style="109" customWidth="1"/>
    <col min="258" max="258" width="26.42578125" style="109" customWidth="1"/>
    <col min="259" max="259" width="0" style="109" hidden="1" customWidth="1"/>
    <col min="260" max="507" width="7.85546875" style="109" customWidth="1"/>
    <col min="508" max="511" width="7.85546875" style="109"/>
    <col min="512" max="512" width="0" style="109" hidden="1" customWidth="1"/>
    <col min="513" max="513" width="50" style="109" customWidth="1"/>
    <col min="514" max="514" width="26.42578125" style="109" customWidth="1"/>
    <col min="515" max="515" width="0" style="109" hidden="1" customWidth="1"/>
    <col min="516" max="763" width="7.85546875" style="109" customWidth="1"/>
    <col min="764" max="767" width="7.85546875" style="109"/>
    <col min="768" max="768" width="0" style="109" hidden="1" customWidth="1"/>
    <col min="769" max="769" width="50" style="109" customWidth="1"/>
    <col min="770" max="770" width="26.42578125" style="109" customWidth="1"/>
    <col min="771" max="771" width="0" style="109" hidden="1" customWidth="1"/>
    <col min="772" max="1019" width="7.85546875" style="109" customWidth="1"/>
    <col min="1020" max="1023" width="7.85546875" style="109"/>
    <col min="1024" max="1024" width="0" style="109" hidden="1" customWidth="1"/>
    <col min="1025" max="1025" width="50" style="109" customWidth="1"/>
    <col min="1026" max="1026" width="26.42578125" style="109" customWidth="1"/>
    <col min="1027" max="1027" width="0" style="109" hidden="1" customWidth="1"/>
    <col min="1028" max="1275" width="7.85546875" style="109" customWidth="1"/>
    <col min="1276" max="1279" width="7.85546875" style="109"/>
    <col min="1280" max="1280" width="0" style="109" hidden="1" customWidth="1"/>
    <col min="1281" max="1281" width="50" style="109" customWidth="1"/>
    <col min="1282" max="1282" width="26.42578125" style="109" customWidth="1"/>
    <col min="1283" max="1283" width="0" style="109" hidden="1" customWidth="1"/>
    <col min="1284" max="1531" width="7.85546875" style="109" customWidth="1"/>
    <col min="1532" max="1535" width="7.85546875" style="109"/>
    <col min="1536" max="1536" width="0" style="109" hidden="1" customWidth="1"/>
    <col min="1537" max="1537" width="50" style="109" customWidth="1"/>
    <col min="1538" max="1538" width="26.42578125" style="109" customWidth="1"/>
    <col min="1539" max="1539" width="0" style="109" hidden="1" customWidth="1"/>
    <col min="1540" max="1787" width="7.85546875" style="109" customWidth="1"/>
    <col min="1788" max="1791" width="7.85546875" style="109"/>
    <col min="1792" max="1792" width="0" style="109" hidden="1" customWidth="1"/>
    <col min="1793" max="1793" width="50" style="109" customWidth="1"/>
    <col min="1794" max="1794" width="26.42578125" style="109" customWidth="1"/>
    <col min="1795" max="1795" width="0" style="109" hidden="1" customWidth="1"/>
    <col min="1796" max="2043" width="7.85546875" style="109" customWidth="1"/>
    <col min="2044" max="2047" width="7.85546875" style="109"/>
    <col min="2048" max="2048" width="0" style="109" hidden="1" customWidth="1"/>
    <col min="2049" max="2049" width="50" style="109" customWidth="1"/>
    <col min="2050" max="2050" width="26.42578125" style="109" customWidth="1"/>
    <col min="2051" max="2051" width="0" style="109" hidden="1" customWidth="1"/>
    <col min="2052" max="2299" width="7.85546875" style="109" customWidth="1"/>
    <col min="2300" max="2303" width="7.85546875" style="109"/>
    <col min="2304" max="2304" width="0" style="109" hidden="1" customWidth="1"/>
    <col min="2305" max="2305" width="50" style="109" customWidth="1"/>
    <col min="2306" max="2306" width="26.42578125" style="109" customWidth="1"/>
    <col min="2307" max="2307" width="0" style="109" hidden="1" customWidth="1"/>
    <col min="2308" max="2555" width="7.85546875" style="109" customWidth="1"/>
    <col min="2556" max="2559" width="7.85546875" style="109"/>
    <col min="2560" max="2560" width="0" style="109" hidden="1" customWidth="1"/>
    <col min="2561" max="2561" width="50" style="109" customWidth="1"/>
    <col min="2562" max="2562" width="26.42578125" style="109" customWidth="1"/>
    <col min="2563" max="2563" width="0" style="109" hidden="1" customWidth="1"/>
    <col min="2564" max="2811" width="7.85546875" style="109" customWidth="1"/>
    <col min="2812" max="2815" width="7.85546875" style="109"/>
    <col min="2816" max="2816" width="0" style="109" hidden="1" customWidth="1"/>
    <col min="2817" max="2817" width="50" style="109" customWidth="1"/>
    <col min="2818" max="2818" width="26.42578125" style="109" customWidth="1"/>
    <col min="2819" max="2819" width="0" style="109" hidden="1" customWidth="1"/>
    <col min="2820" max="3067" width="7.85546875" style="109" customWidth="1"/>
    <col min="3068" max="3071" width="7.85546875" style="109"/>
    <col min="3072" max="3072" width="0" style="109" hidden="1" customWidth="1"/>
    <col min="3073" max="3073" width="50" style="109" customWidth="1"/>
    <col min="3074" max="3074" width="26.42578125" style="109" customWidth="1"/>
    <col min="3075" max="3075" width="0" style="109" hidden="1" customWidth="1"/>
    <col min="3076" max="3323" width="7.85546875" style="109" customWidth="1"/>
    <col min="3324" max="3327" width="7.85546875" style="109"/>
    <col min="3328" max="3328" width="0" style="109" hidden="1" customWidth="1"/>
    <col min="3329" max="3329" width="50" style="109" customWidth="1"/>
    <col min="3330" max="3330" width="26.42578125" style="109" customWidth="1"/>
    <col min="3331" max="3331" width="0" style="109" hidden="1" customWidth="1"/>
    <col min="3332" max="3579" width="7.85546875" style="109" customWidth="1"/>
    <col min="3580" max="3583" width="7.85546875" style="109"/>
    <col min="3584" max="3584" width="0" style="109" hidden="1" customWidth="1"/>
    <col min="3585" max="3585" width="50" style="109" customWidth="1"/>
    <col min="3586" max="3586" width="26.42578125" style="109" customWidth="1"/>
    <col min="3587" max="3587" width="0" style="109" hidden="1" customWidth="1"/>
    <col min="3588" max="3835" width="7.85546875" style="109" customWidth="1"/>
    <col min="3836" max="3839" width="7.85546875" style="109"/>
    <col min="3840" max="3840" width="0" style="109" hidden="1" customWidth="1"/>
    <col min="3841" max="3841" width="50" style="109" customWidth="1"/>
    <col min="3842" max="3842" width="26.42578125" style="109" customWidth="1"/>
    <col min="3843" max="3843" width="0" style="109" hidden="1" customWidth="1"/>
    <col min="3844" max="4091" width="7.85546875" style="109" customWidth="1"/>
    <col min="4092" max="4095" width="7.85546875" style="109"/>
    <col min="4096" max="4096" width="0" style="109" hidden="1" customWidth="1"/>
    <col min="4097" max="4097" width="50" style="109" customWidth="1"/>
    <col min="4098" max="4098" width="26.42578125" style="109" customWidth="1"/>
    <col min="4099" max="4099" width="0" style="109" hidden="1" customWidth="1"/>
    <col min="4100" max="4347" width="7.85546875" style="109" customWidth="1"/>
    <col min="4348" max="4351" width="7.85546875" style="109"/>
    <col min="4352" max="4352" width="0" style="109" hidden="1" customWidth="1"/>
    <col min="4353" max="4353" width="50" style="109" customWidth="1"/>
    <col min="4354" max="4354" width="26.42578125" style="109" customWidth="1"/>
    <col min="4355" max="4355" width="0" style="109" hidden="1" customWidth="1"/>
    <col min="4356" max="4603" width="7.85546875" style="109" customWidth="1"/>
    <col min="4604" max="4607" width="7.85546875" style="109"/>
    <col min="4608" max="4608" width="0" style="109" hidden="1" customWidth="1"/>
    <col min="4609" max="4609" width="50" style="109" customWidth="1"/>
    <col min="4610" max="4610" width="26.42578125" style="109" customWidth="1"/>
    <col min="4611" max="4611" width="0" style="109" hidden="1" customWidth="1"/>
    <col min="4612" max="4859" width="7.85546875" style="109" customWidth="1"/>
    <col min="4860" max="4863" width="7.85546875" style="109"/>
    <col min="4864" max="4864" width="0" style="109" hidden="1" customWidth="1"/>
    <col min="4865" max="4865" width="50" style="109" customWidth="1"/>
    <col min="4866" max="4866" width="26.42578125" style="109" customWidth="1"/>
    <col min="4867" max="4867" width="0" style="109" hidden="1" customWidth="1"/>
    <col min="4868" max="5115" width="7.85546875" style="109" customWidth="1"/>
    <col min="5116" max="5119" width="7.85546875" style="109"/>
    <col min="5120" max="5120" width="0" style="109" hidden="1" customWidth="1"/>
    <col min="5121" max="5121" width="50" style="109" customWidth="1"/>
    <col min="5122" max="5122" width="26.42578125" style="109" customWidth="1"/>
    <col min="5123" max="5123" width="0" style="109" hidden="1" customWidth="1"/>
    <col min="5124" max="5371" width="7.85546875" style="109" customWidth="1"/>
    <col min="5372" max="5375" width="7.85546875" style="109"/>
    <col min="5376" max="5376" width="0" style="109" hidden="1" customWidth="1"/>
    <col min="5377" max="5377" width="50" style="109" customWidth="1"/>
    <col min="5378" max="5378" width="26.42578125" style="109" customWidth="1"/>
    <col min="5379" max="5379" width="0" style="109" hidden="1" customWidth="1"/>
    <col min="5380" max="5627" width="7.85546875" style="109" customWidth="1"/>
    <col min="5628" max="5631" width="7.85546875" style="109"/>
    <col min="5632" max="5632" width="0" style="109" hidden="1" customWidth="1"/>
    <col min="5633" max="5633" width="50" style="109" customWidth="1"/>
    <col min="5634" max="5634" width="26.42578125" style="109" customWidth="1"/>
    <col min="5635" max="5635" width="0" style="109" hidden="1" customWidth="1"/>
    <col min="5636" max="5883" width="7.85546875" style="109" customWidth="1"/>
    <col min="5884" max="5887" width="7.85546875" style="109"/>
    <col min="5888" max="5888" width="0" style="109" hidden="1" customWidth="1"/>
    <col min="5889" max="5889" width="50" style="109" customWidth="1"/>
    <col min="5890" max="5890" width="26.42578125" style="109" customWidth="1"/>
    <col min="5891" max="5891" width="0" style="109" hidden="1" customWidth="1"/>
    <col min="5892" max="6139" width="7.85546875" style="109" customWidth="1"/>
    <col min="6140" max="6143" width="7.85546875" style="109"/>
    <col min="6144" max="6144" width="0" style="109" hidden="1" customWidth="1"/>
    <col min="6145" max="6145" width="50" style="109" customWidth="1"/>
    <col min="6146" max="6146" width="26.42578125" style="109" customWidth="1"/>
    <col min="6147" max="6147" width="0" style="109" hidden="1" customWidth="1"/>
    <col min="6148" max="6395" width="7.85546875" style="109" customWidth="1"/>
    <col min="6396" max="6399" width="7.85546875" style="109"/>
    <col min="6400" max="6400" width="0" style="109" hidden="1" customWidth="1"/>
    <col min="6401" max="6401" width="50" style="109" customWidth="1"/>
    <col min="6402" max="6402" width="26.42578125" style="109" customWidth="1"/>
    <col min="6403" max="6403" width="0" style="109" hidden="1" customWidth="1"/>
    <col min="6404" max="6651" width="7.85546875" style="109" customWidth="1"/>
    <col min="6652" max="6655" width="7.85546875" style="109"/>
    <col min="6656" max="6656" width="0" style="109" hidden="1" customWidth="1"/>
    <col min="6657" max="6657" width="50" style="109" customWidth="1"/>
    <col min="6658" max="6658" width="26.42578125" style="109" customWidth="1"/>
    <col min="6659" max="6659" width="0" style="109" hidden="1" customWidth="1"/>
    <col min="6660" max="6907" width="7.85546875" style="109" customWidth="1"/>
    <col min="6908" max="6911" width="7.85546875" style="109"/>
    <col min="6912" max="6912" width="0" style="109" hidden="1" customWidth="1"/>
    <col min="6913" max="6913" width="50" style="109" customWidth="1"/>
    <col min="6914" max="6914" width="26.42578125" style="109" customWidth="1"/>
    <col min="6915" max="6915" width="0" style="109" hidden="1" customWidth="1"/>
    <col min="6916" max="7163" width="7.85546875" style="109" customWidth="1"/>
    <col min="7164" max="7167" width="7.85546875" style="109"/>
    <col min="7168" max="7168" width="0" style="109" hidden="1" customWidth="1"/>
    <col min="7169" max="7169" width="50" style="109" customWidth="1"/>
    <col min="7170" max="7170" width="26.42578125" style="109" customWidth="1"/>
    <col min="7171" max="7171" width="0" style="109" hidden="1" customWidth="1"/>
    <col min="7172" max="7419" width="7.85546875" style="109" customWidth="1"/>
    <col min="7420" max="7423" width="7.85546875" style="109"/>
    <col min="7424" max="7424" width="0" style="109" hidden="1" customWidth="1"/>
    <col min="7425" max="7425" width="50" style="109" customWidth="1"/>
    <col min="7426" max="7426" width="26.42578125" style="109" customWidth="1"/>
    <col min="7427" max="7427" width="0" style="109" hidden="1" customWidth="1"/>
    <col min="7428" max="7675" width="7.85546875" style="109" customWidth="1"/>
    <col min="7676" max="7679" width="7.85546875" style="109"/>
    <col min="7680" max="7680" width="0" style="109" hidden="1" customWidth="1"/>
    <col min="7681" max="7681" width="50" style="109" customWidth="1"/>
    <col min="7682" max="7682" width="26.42578125" style="109" customWidth="1"/>
    <col min="7683" max="7683" width="0" style="109" hidden="1" customWidth="1"/>
    <col min="7684" max="7931" width="7.85546875" style="109" customWidth="1"/>
    <col min="7932" max="7935" width="7.85546875" style="109"/>
    <col min="7936" max="7936" width="0" style="109" hidden="1" customWidth="1"/>
    <col min="7937" max="7937" width="50" style="109" customWidth="1"/>
    <col min="7938" max="7938" width="26.42578125" style="109" customWidth="1"/>
    <col min="7939" max="7939" width="0" style="109" hidden="1" customWidth="1"/>
    <col min="7940" max="8187" width="7.85546875" style="109" customWidth="1"/>
    <col min="8188" max="8191" width="7.85546875" style="109"/>
    <col min="8192" max="8192" width="0" style="109" hidden="1" customWidth="1"/>
    <col min="8193" max="8193" width="50" style="109" customWidth="1"/>
    <col min="8194" max="8194" width="26.42578125" style="109" customWidth="1"/>
    <col min="8195" max="8195" width="0" style="109" hidden="1" customWidth="1"/>
    <col min="8196" max="8443" width="7.85546875" style="109" customWidth="1"/>
    <col min="8444" max="8447" width="7.85546875" style="109"/>
    <col min="8448" max="8448" width="0" style="109" hidden="1" customWidth="1"/>
    <col min="8449" max="8449" width="50" style="109" customWidth="1"/>
    <col min="8450" max="8450" width="26.42578125" style="109" customWidth="1"/>
    <col min="8451" max="8451" width="0" style="109" hidden="1" customWidth="1"/>
    <col min="8452" max="8699" width="7.85546875" style="109" customWidth="1"/>
    <col min="8700" max="8703" width="7.85546875" style="109"/>
    <col min="8704" max="8704" width="0" style="109" hidden="1" customWidth="1"/>
    <col min="8705" max="8705" width="50" style="109" customWidth="1"/>
    <col min="8706" max="8706" width="26.42578125" style="109" customWidth="1"/>
    <col min="8707" max="8707" width="0" style="109" hidden="1" customWidth="1"/>
    <col min="8708" max="8955" width="7.85546875" style="109" customWidth="1"/>
    <col min="8956" max="8959" width="7.85546875" style="109"/>
    <col min="8960" max="8960" width="0" style="109" hidden="1" customWidth="1"/>
    <col min="8961" max="8961" width="50" style="109" customWidth="1"/>
    <col min="8962" max="8962" width="26.42578125" style="109" customWidth="1"/>
    <col min="8963" max="8963" width="0" style="109" hidden="1" customWidth="1"/>
    <col min="8964" max="9211" width="7.85546875" style="109" customWidth="1"/>
    <col min="9212" max="9215" width="7.85546875" style="109"/>
    <col min="9216" max="9216" width="0" style="109" hidden="1" customWidth="1"/>
    <col min="9217" max="9217" width="50" style="109" customWidth="1"/>
    <col min="9218" max="9218" width="26.42578125" style="109" customWidth="1"/>
    <col min="9219" max="9219" width="0" style="109" hidden="1" customWidth="1"/>
    <col min="9220" max="9467" width="7.85546875" style="109" customWidth="1"/>
    <col min="9468" max="9471" width="7.85546875" style="109"/>
    <col min="9472" max="9472" width="0" style="109" hidden="1" customWidth="1"/>
    <col min="9473" max="9473" width="50" style="109" customWidth="1"/>
    <col min="9474" max="9474" width="26.42578125" style="109" customWidth="1"/>
    <col min="9475" max="9475" width="0" style="109" hidden="1" customWidth="1"/>
    <col min="9476" max="9723" width="7.85546875" style="109" customWidth="1"/>
    <col min="9724" max="9727" width="7.85546875" style="109"/>
    <col min="9728" max="9728" width="0" style="109" hidden="1" customWidth="1"/>
    <col min="9729" max="9729" width="50" style="109" customWidth="1"/>
    <col min="9730" max="9730" width="26.42578125" style="109" customWidth="1"/>
    <col min="9731" max="9731" width="0" style="109" hidden="1" customWidth="1"/>
    <col min="9732" max="9979" width="7.85546875" style="109" customWidth="1"/>
    <col min="9980" max="9983" width="7.85546875" style="109"/>
    <col min="9984" max="9984" width="0" style="109" hidden="1" customWidth="1"/>
    <col min="9985" max="9985" width="50" style="109" customWidth="1"/>
    <col min="9986" max="9986" width="26.42578125" style="109" customWidth="1"/>
    <col min="9987" max="9987" width="0" style="109" hidden="1" customWidth="1"/>
    <col min="9988" max="10235" width="7.85546875" style="109" customWidth="1"/>
    <col min="10236" max="10239" width="7.85546875" style="109"/>
    <col min="10240" max="10240" width="0" style="109" hidden="1" customWidth="1"/>
    <col min="10241" max="10241" width="50" style="109" customWidth="1"/>
    <col min="10242" max="10242" width="26.42578125" style="109" customWidth="1"/>
    <col min="10243" max="10243" width="0" style="109" hidden="1" customWidth="1"/>
    <col min="10244" max="10491" width="7.85546875" style="109" customWidth="1"/>
    <col min="10492" max="10495" width="7.85546875" style="109"/>
    <col min="10496" max="10496" width="0" style="109" hidden="1" customWidth="1"/>
    <col min="10497" max="10497" width="50" style="109" customWidth="1"/>
    <col min="10498" max="10498" width="26.42578125" style="109" customWidth="1"/>
    <col min="10499" max="10499" width="0" style="109" hidden="1" customWidth="1"/>
    <col min="10500" max="10747" width="7.85546875" style="109" customWidth="1"/>
    <col min="10748" max="10751" width="7.85546875" style="109"/>
    <col min="10752" max="10752" width="0" style="109" hidden="1" customWidth="1"/>
    <col min="10753" max="10753" width="50" style="109" customWidth="1"/>
    <col min="10754" max="10754" width="26.42578125" style="109" customWidth="1"/>
    <col min="10755" max="10755" width="0" style="109" hidden="1" customWidth="1"/>
    <col min="10756" max="11003" width="7.85546875" style="109" customWidth="1"/>
    <col min="11004" max="11007" width="7.85546875" style="109"/>
    <col min="11008" max="11008" width="0" style="109" hidden="1" customWidth="1"/>
    <col min="11009" max="11009" width="50" style="109" customWidth="1"/>
    <col min="11010" max="11010" width="26.42578125" style="109" customWidth="1"/>
    <col min="11011" max="11011" width="0" style="109" hidden="1" customWidth="1"/>
    <col min="11012" max="11259" width="7.85546875" style="109" customWidth="1"/>
    <col min="11260" max="11263" width="7.85546875" style="109"/>
    <col min="11264" max="11264" width="0" style="109" hidden="1" customWidth="1"/>
    <col min="11265" max="11265" width="50" style="109" customWidth="1"/>
    <col min="11266" max="11266" width="26.42578125" style="109" customWidth="1"/>
    <col min="11267" max="11267" width="0" style="109" hidden="1" customWidth="1"/>
    <col min="11268" max="11515" width="7.85546875" style="109" customWidth="1"/>
    <col min="11516" max="11519" width="7.85546875" style="109"/>
    <col min="11520" max="11520" width="0" style="109" hidden="1" customWidth="1"/>
    <col min="11521" max="11521" width="50" style="109" customWidth="1"/>
    <col min="11522" max="11522" width="26.42578125" style="109" customWidth="1"/>
    <col min="11523" max="11523" width="0" style="109" hidden="1" customWidth="1"/>
    <col min="11524" max="11771" width="7.85546875" style="109" customWidth="1"/>
    <col min="11772" max="11775" width="7.85546875" style="109"/>
    <col min="11776" max="11776" width="0" style="109" hidden="1" customWidth="1"/>
    <col min="11777" max="11777" width="50" style="109" customWidth="1"/>
    <col min="11778" max="11778" width="26.42578125" style="109" customWidth="1"/>
    <col min="11779" max="11779" width="0" style="109" hidden="1" customWidth="1"/>
    <col min="11780" max="12027" width="7.85546875" style="109" customWidth="1"/>
    <col min="12028" max="12031" width="7.85546875" style="109"/>
    <col min="12032" max="12032" width="0" style="109" hidden="1" customWidth="1"/>
    <col min="12033" max="12033" width="50" style="109" customWidth="1"/>
    <col min="12034" max="12034" width="26.42578125" style="109" customWidth="1"/>
    <col min="12035" max="12035" width="0" style="109" hidden="1" customWidth="1"/>
    <col min="12036" max="12283" width="7.85546875" style="109" customWidth="1"/>
    <col min="12284" max="12287" width="7.85546875" style="109"/>
    <col min="12288" max="12288" width="0" style="109" hidden="1" customWidth="1"/>
    <col min="12289" max="12289" width="50" style="109" customWidth="1"/>
    <col min="12290" max="12290" width="26.42578125" style="109" customWidth="1"/>
    <col min="12291" max="12291" width="0" style="109" hidden="1" customWidth="1"/>
    <col min="12292" max="12539" width="7.85546875" style="109" customWidth="1"/>
    <col min="12540" max="12543" width="7.85546875" style="109"/>
    <col min="12544" max="12544" width="0" style="109" hidden="1" customWidth="1"/>
    <col min="12545" max="12545" width="50" style="109" customWidth="1"/>
    <col min="12546" max="12546" width="26.42578125" style="109" customWidth="1"/>
    <col min="12547" max="12547" width="0" style="109" hidden="1" customWidth="1"/>
    <col min="12548" max="12795" width="7.85546875" style="109" customWidth="1"/>
    <col min="12796" max="12799" width="7.85546875" style="109"/>
    <col min="12800" max="12800" width="0" style="109" hidden="1" customWidth="1"/>
    <col min="12801" max="12801" width="50" style="109" customWidth="1"/>
    <col min="12802" max="12802" width="26.42578125" style="109" customWidth="1"/>
    <col min="12803" max="12803" width="0" style="109" hidden="1" customWidth="1"/>
    <col min="12804" max="13051" width="7.85546875" style="109" customWidth="1"/>
    <col min="13052" max="13055" width="7.85546875" style="109"/>
    <col min="13056" max="13056" width="0" style="109" hidden="1" customWidth="1"/>
    <col min="13057" max="13057" width="50" style="109" customWidth="1"/>
    <col min="13058" max="13058" width="26.42578125" style="109" customWidth="1"/>
    <col min="13059" max="13059" width="0" style="109" hidden="1" customWidth="1"/>
    <col min="13060" max="13307" width="7.85546875" style="109" customWidth="1"/>
    <col min="13308" max="13311" width="7.85546875" style="109"/>
    <col min="13312" max="13312" width="0" style="109" hidden="1" customWidth="1"/>
    <col min="13313" max="13313" width="50" style="109" customWidth="1"/>
    <col min="13314" max="13314" width="26.42578125" style="109" customWidth="1"/>
    <col min="13315" max="13315" width="0" style="109" hidden="1" customWidth="1"/>
    <col min="13316" max="13563" width="7.85546875" style="109" customWidth="1"/>
    <col min="13564" max="13567" width="7.85546875" style="109"/>
    <col min="13568" max="13568" width="0" style="109" hidden="1" customWidth="1"/>
    <col min="13569" max="13569" width="50" style="109" customWidth="1"/>
    <col min="13570" max="13570" width="26.42578125" style="109" customWidth="1"/>
    <col min="13571" max="13571" width="0" style="109" hidden="1" customWidth="1"/>
    <col min="13572" max="13819" width="7.85546875" style="109" customWidth="1"/>
    <col min="13820" max="13823" width="7.85546875" style="109"/>
    <col min="13824" max="13824" width="0" style="109" hidden="1" customWidth="1"/>
    <col min="13825" max="13825" width="50" style="109" customWidth="1"/>
    <col min="13826" max="13826" width="26.42578125" style="109" customWidth="1"/>
    <col min="13827" max="13827" width="0" style="109" hidden="1" customWidth="1"/>
    <col min="13828" max="14075" width="7.85546875" style="109" customWidth="1"/>
    <col min="14076" max="14079" width="7.85546875" style="109"/>
    <col min="14080" max="14080" width="0" style="109" hidden="1" customWidth="1"/>
    <col min="14081" max="14081" width="50" style="109" customWidth="1"/>
    <col min="14082" max="14082" width="26.42578125" style="109" customWidth="1"/>
    <col min="14083" max="14083" width="0" style="109" hidden="1" customWidth="1"/>
    <col min="14084" max="14331" width="7.85546875" style="109" customWidth="1"/>
    <col min="14332" max="14335" width="7.85546875" style="109"/>
    <col min="14336" max="14336" width="0" style="109" hidden="1" customWidth="1"/>
    <col min="14337" max="14337" width="50" style="109" customWidth="1"/>
    <col min="14338" max="14338" width="26.42578125" style="109" customWidth="1"/>
    <col min="14339" max="14339" width="0" style="109" hidden="1" customWidth="1"/>
    <col min="14340" max="14587" width="7.85546875" style="109" customWidth="1"/>
    <col min="14588" max="14591" width="7.85546875" style="109"/>
    <col min="14592" max="14592" width="0" style="109" hidden="1" customWidth="1"/>
    <col min="14593" max="14593" width="50" style="109" customWidth="1"/>
    <col min="14594" max="14594" width="26.42578125" style="109" customWidth="1"/>
    <col min="14595" max="14595" width="0" style="109" hidden="1" customWidth="1"/>
    <col min="14596" max="14843" width="7.85546875" style="109" customWidth="1"/>
    <col min="14844" max="14847" width="7.85546875" style="109"/>
    <col min="14848" max="14848" width="0" style="109" hidden="1" customWidth="1"/>
    <col min="14849" max="14849" width="50" style="109" customWidth="1"/>
    <col min="14850" max="14850" width="26.42578125" style="109" customWidth="1"/>
    <col min="14851" max="14851" width="0" style="109" hidden="1" customWidth="1"/>
    <col min="14852" max="15099" width="7.85546875" style="109" customWidth="1"/>
    <col min="15100" max="15103" width="7.85546875" style="109"/>
    <col min="15104" max="15104" width="0" style="109" hidden="1" customWidth="1"/>
    <col min="15105" max="15105" width="50" style="109" customWidth="1"/>
    <col min="15106" max="15106" width="26.42578125" style="109" customWidth="1"/>
    <col min="15107" max="15107" width="0" style="109" hidden="1" customWidth="1"/>
    <col min="15108" max="15355" width="7.85546875" style="109" customWidth="1"/>
    <col min="15356" max="15359" width="7.85546875" style="109"/>
    <col min="15360" max="15360" width="0" style="109" hidden="1" customWidth="1"/>
    <col min="15361" max="15361" width="50" style="109" customWidth="1"/>
    <col min="15362" max="15362" width="26.42578125" style="109" customWidth="1"/>
    <col min="15363" max="15363" width="0" style="109" hidden="1" customWidth="1"/>
    <col min="15364" max="15611" width="7.85546875" style="109" customWidth="1"/>
    <col min="15612" max="15615" width="7.85546875" style="109"/>
    <col min="15616" max="15616" width="0" style="109" hidden="1" customWidth="1"/>
    <col min="15617" max="15617" width="50" style="109" customWidth="1"/>
    <col min="15618" max="15618" width="26.42578125" style="109" customWidth="1"/>
    <col min="15619" max="15619" width="0" style="109" hidden="1" customWidth="1"/>
    <col min="15620" max="15867" width="7.85546875" style="109" customWidth="1"/>
    <col min="15868" max="15871" width="7.85546875" style="109"/>
    <col min="15872" max="15872" width="0" style="109" hidden="1" customWidth="1"/>
    <col min="15873" max="15873" width="50" style="109" customWidth="1"/>
    <col min="15874" max="15874" width="26.42578125" style="109" customWidth="1"/>
    <col min="15875" max="15875" width="0" style="109" hidden="1" customWidth="1"/>
    <col min="15876" max="16123" width="7.85546875" style="109" customWidth="1"/>
    <col min="16124" max="16127" width="7.85546875" style="109"/>
    <col min="16128" max="16128" width="0" style="109" hidden="1" customWidth="1"/>
    <col min="16129" max="16129" width="50" style="109" customWidth="1"/>
    <col min="16130" max="16130" width="26.42578125" style="109" customWidth="1"/>
    <col min="16131" max="16131" width="0" style="109" hidden="1" customWidth="1"/>
    <col min="16132" max="16379" width="7.85546875" style="109" customWidth="1"/>
    <col min="16380" max="16384" width="7.85546875" style="109"/>
  </cols>
  <sheetData>
    <row r="1" spans="1:3" ht="18.75" x14ac:dyDescent="0.3">
      <c r="A1" s="106"/>
      <c r="B1" s="107" t="s">
        <v>716</v>
      </c>
      <c r="C1" s="108"/>
    </row>
    <row r="2" spans="1:3" ht="18.75" x14ac:dyDescent="0.3">
      <c r="A2" s="107"/>
      <c r="B2" s="110" t="s">
        <v>63</v>
      </c>
      <c r="C2" s="108"/>
    </row>
    <row r="3" spans="1:3" ht="18.75" x14ac:dyDescent="0.3">
      <c r="A3" s="107"/>
      <c r="B3" s="110"/>
      <c r="C3" s="108"/>
    </row>
    <row r="4" spans="1:3" ht="18.75" x14ac:dyDescent="0.3">
      <c r="A4" s="107"/>
      <c r="B4" s="110"/>
      <c r="C4" s="108"/>
    </row>
    <row r="5" spans="1:3" ht="60.75" customHeight="1" x14ac:dyDescent="0.2">
      <c r="A5" s="162" t="s">
        <v>721</v>
      </c>
      <c r="B5" s="162"/>
      <c r="C5" s="111"/>
    </row>
    <row r="6" spans="1:3" ht="18.75" x14ac:dyDescent="0.2">
      <c r="A6" s="162"/>
      <c r="B6" s="162"/>
      <c r="C6" s="111"/>
    </row>
    <row r="7" spans="1:3" ht="18.75" x14ac:dyDescent="0.3">
      <c r="A7" s="106"/>
      <c r="B7" s="107" t="s">
        <v>37</v>
      </c>
      <c r="C7" s="112"/>
    </row>
    <row r="8" spans="1:3" ht="15.75" x14ac:dyDescent="0.2">
      <c r="A8" s="113" t="s">
        <v>36</v>
      </c>
      <c r="B8" s="113" t="s">
        <v>35</v>
      </c>
      <c r="C8" s="114"/>
    </row>
    <row r="9" spans="1:3" ht="15.75" x14ac:dyDescent="0.2">
      <c r="A9" s="115" t="s">
        <v>40</v>
      </c>
      <c r="B9" s="116">
        <v>2300000</v>
      </c>
      <c r="C9" s="114"/>
    </row>
    <row r="10" spans="1:3" ht="18.75" x14ac:dyDescent="0.3">
      <c r="A10" s="118" t="s">
        <v>3</v>
      </c>
      <c r="B10" s="119">
        <f>B9</f>
        <v>2300000</v>
      </c>
      <c r="C10" s="117"/>
    </row>
    <row r="11" spans="1:3" ht="18.75" x14ac:dyDescent="0.3">
      <c r="A11" s="118" t="s">
        <v>2</v>
      </c>
      <c r="B11" s="118"/>
      <c r="C11" s="117"/>
    </row>
    <row r="12" spans="1:3" ht="18.75" x14ac:dyDescent="0.3">
      <c r="A12" s="118" t="s">
        <v>38</v>
      </c>
      <c r="B12" s="120">
        <f>B10</f>
        <v>2300000</v>
      </c>
      <c r="C12" s="117"/>
    </row>
    <row r="13" spans="1:3" ht="15" x14ac:dyDescent="0.2">
      <c r="A13" s="121"/>
      <c r="B13" s="121"/>
      <c r="C13" s="114"/>
    </row>
    <row r="14" spans="1:3" ht="15" x14ac:dyDescent="0.2">
      <c r="A14" s="121"/>
      <c r="B14" s="121"/>
      <c r="C14" s="114"/>
    </row>
    <row r="15" spans="1:3" ht="15" x14ac:dyDescent="0.2">
      <c r="A15" s="163" t="s">
        <v>0</v>
      </c>
      <c r="B15" s="163"/>
      <c r="C15" s="114"/>
    </row>
    <row r="16" spans="1:3" ht="15" x14ac:dyDescent="0.2">
      <c r="A16" s="121"/>
      <c r="B16" s="121"/>
      <c r="C16" s="114"/>
    </row>
  </sheetData>
  <mergeCells count="3">
    <mergeCell ref="A5:B5"/>
    <mergeCell ref="A6:B6"/>
    <mergeCell ref="A15:B15"/>
  </mergeCells>
  <printOptions horizontalCentered="1"/>
  <pageMargins left="0.98425196850393704" right="0.39370078740157483" top="0.74803149606299213" bottom="0.74803149606299213" header="0.31496062992125984" footer="0.31496062992125984"/>
  <pageSetup paperSize="9" orientation="portrait" r:id="rId1"/>
  <headerFooter>
    <oddFooter>Страница 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showGridLines="0" topLeftCell="B1" workbookViewId="0">
      <selection activeCell="B31" sqref="B31"/>
    </sheetView>
  </sheetViews>
  <sheetFormatPr defaultColWidth="7.85546875" defaultRowHeight="12.75" x14ac:dyDescent="0.2"/>
  <cols>
    <col min="1" max="1" width="0" style="1" hidden="1" customWidth="1"/>
    <col min="2" max="2" width="50" style="1" customWidth="1"/>
    <col min="3" max="3" width="26.42578125" style="1" customWidth="1"/>
    <col min="4" max="4" width="0" style="1" hidden="1" customWidth="1"/>
    <col min="5" max="252" width="7.85546875" style="1" customWidth="1"/>
    <col min="253" max="16384" width="7.85546875" style="1"/>
  </cols>
  <sheetData>
    <row r="1" spans="1:4" ht="18" customHeight="1" x14ac:dyDescent="0.3">
      <c r="A1" s="13"/>
      <c r="B1" s="21"/>
      <c r="C1" s="45" t="s">
        <v>75</v>
      </c>
      <c r="D1" s="34"/>
    </row>
    <row r="2" spans="1:4" ht="15.75" customHeight="1" x14ac:dyDescent="0.3">
      <c r="A2" s="13"/>
      <c r="B2" s="45"/>
      <c r="C2" s="26" t="s">
        <v>63</v>
      </c>
      <c r="D2" s="34"/>
    </row>
    <row r="3" spans="1:4" ht="12.75" customHeight="1" x14ac:dyDescent="0.3">
      <c r="A3" s="13"/>
      <c r="B3" s="45"/>
      <c r="C3" s="26"/>
      <c r="D3" s="34"/>
    </row>
    <row r="4" spans="1:4" ht="12" customHeight="1" x14ac:dyDescent="0.3">
      <c r="A4" s="13"/>
      <c r="B4" s="45"/>
      <c r="C4" s="26"/>
      <c r="D4" s="34"/>
    </row>
    <row r="5" spans="1:4" ht="46.5" customHeight="1" x14ac:dyDescent="0.3">
      <c r="A5" s="24"/>
      <c r="B5" s="152" t="s">
        <v>73</v>
      </c>
      <c r="C5" s="152"/>
      <c r="D5" s="22"/>
    </row>
    <row r="6" spans="1:4" ht="12.75" customHeight="1" x14ac:dyDescent="0.3">
      <c r="A6" s="24"/>
      <c r="B6" s="152"/>
      <c r="C6" s="152"/>
      <c r="D6" s="22"/>
    </row>
    <row r="7" spans="1:4" ht="18" customHeight="1" x14ac:dyDescent="0.3">
      <c r="A7" s="13"/>
      <c r="B7" s="21"/>
      <c r="C7" s="45" t="s">
        <v>37</v>
      </c>
      <c r="D7" s="19"/>
    </row>
    <row r="8" spans="1:4" ht="18.75" x14ac:dyDescent="0.3">
      <c r="A8" s="13"/>
      <c r="B8" s="46" t="s">
        <v>36</v>
      </c>
      <c r="C8" s="46" t="s">
        <v>35</v>
      </c>
      <c r="D8" s="2"/>
    </row>
    <row r="9" spans="1:4" ht="15" customHeight="1" x14ac:dyDescent="0.3">
      <c r="A9" s="13"/>
      <c r="B9" s="12" t="s">
        <v>65</v>
      </c>
      <c r="C9" s="11">
        <v>15652.8</v>
      </c>
      <c r="D9" s="2"/>
    </row>
    <row r="10" spans="1:4" ht="15" customHeight="1" x14ac:dyDescent="0.3">
      <c r="A10" s="13"/>
      <c r="B10" s="12" t="s">
        <v>42</v>
      </c>
      <c r="C10" s="11">
        <v>6023.5</v>
      </c>
      <c r="D10" s="2"/>
    </row>
    <row r="11" spans="1:4" ht="15" customHeight="1" x14ac:dyDescent="0.3">
      <c r="A11" s="13"/>
      <c r="B11" s="12" t="s">
        <v>40</v>
      </c>
      <c r="C11" s="11">
        <v>37274.5</v>
      </c>
      <c r="D11" s="2"/>
    </row>
    <row r="12" spans="1:4" ht="15" customHeight="1" x14ac:dyDescent="0.3">
      <c r="A12" s="4"/>
      <c r="B12" s="6" t="s">
        <v>3</v>
      </c>
      <c r="C12" s="5">
        <v>58950.8</v>
      </c>
      <c r="D12" s="4"/>
    </row>
    <row r="13" spans="1:4" ht="15.75" customHeight="1" x14ac:dyDescent="0.3">
      <c r="A13" s="4"/>
      <c r="B13" s="6" t="s">
        <v>2</v>
      </c>
      <c r="C13" s="6"/>
      <c r="D13" s="4"/>
    </row>
    <row r="14" spans="1:4" ht="15.75" customHeight="1" x14ac:dyDescent="0.3">
      <c r="A14" s="4"/>
      <c r="B14" s="6" t="s">
        <v>38</v>
      </c>
      <c r="C14" s="27">
        <v>58950.8</v>
      </c>
      <c r="D14" s="4"/>
    </row>
    <row r="15" spans="1:4" ht="15.75" customHeight="1" x14ac:dyDescent="0.2">
      <c r="A15" s="2"/>
      <c r="B15" s="3"/>
      <c r="C15" s="3"/>
      <c r="D15" s="2"/>
    </row>
    <row r="16" spans="1:4" ht="12.75" customHeight="1" x14ac:dyDescent="0.2">
      <c r="A16" s="2"/>
      <c r="B16" s="3"/>
      <c r="C16" s="3"/>
      <c r="D16" s="2"/>
    </row>
    <row r="17" spans="1:4" ht="12.75" customHeight="1" x14ac:dyDescent="0.2">
      <c r="A17" s="2"/>
      <c r="B17" s="153" t="s">
        <v>0</v>
      </c>
      <c r="C17" s="153"/>
      <c r="D17" s="2"/>
    </row>
    <row r="18" spans="1:4" ht="12.75" customHeight="1" x14ac:dyDescent="0.2">
      <c r="A18" s="2"/>
      <c r="B18" s="3"/>
      <c r="C18" s="3"/>
      <c r="D18" s="2"/>
    </row>
    <row r="19" spans="1:4" ht="14.25" customHeight="1" x14ac:dyDescent="0.2"/>
  </sheetData>
  <mergeCells count="3">
    <mergeCell ref="B5:C5"/>
    <mergeCell ref="B6:C6"/>
    <mergeCell ref="B17:C17"/>
  </mergeCells>
  <printOptions horizontalCentered="1"/>
  <pageMargins left="0.98425196850393704" right="0.39370078740157483" top="0.78740157480314965" bottom="0.78740157480314965" header="0.51181102362204722" footer="0.51181102362204722"/>
  <pageSetup paperSize="9" orientation="portrait" r:id="rId1"/>
  <headerFooter alignWithMargins="0">
    <oddFooter>&amp;"Times New Roman"&amp;10Страница &amp;P из 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78"/>
  <sheetViews>
    <sheetView workbookViewId="0">
      <selection activeCell="B31" sqref="B31"/>
    </sheetView>
  </sheetViews>
  <sheetFormatPr defaultColWidth="7.85546875" defaultRowHeight="12.75" x14ac:dyDescent="0.2"/>
  <cols>
    <col min="1" max="1" width="34.85546875" style="1" customWidth="1"/>
    <col min="2" max="2" width="14.7109375" style="1" customWidth="1"/>
    <col min="3" max="3" width="12.85546875" style="1" customWidth="1"/>
    <col min="4" max="4" width="13.140625" style="1" customWidth="1"/>
    <col min="5" max="251" width="7.85546875" style="1" customWidth="1"/>
    <col min="252" max="16384" width="7.85546875" style="1"/>
  </cols>
  <sheetData>
    <row r="1" spans="1:4" ht="15.75" x14ac:dyDescent="0.25">
      <c r="A1" s="21"/>
      <c r="B1" s="21"/>
      <c r="C1" s="21"/>
      <c r="D1" s="124" t="s">
        <v>712</v>
      </c>
    </row>
    <row r="2" spans="1:4" ht="15.75" x14ac:dyDescent="0.25">
      <c r="A2" s="21"/>
      <c r="B2" s="21"/>
      <c r="C2" s="21"/>
      <c r="D2" s="124" t="s">
        <v>63</v>
      </c>
    </row>
    <row r="3" spans="1:4" ht="15.75" x14ac:dyDescent="0.25">
      <c r="A3" s="21"/>
      <c r="B3" s="21"/>
      <c r="C3" s="21"/>
      <c r="D3" s="124"/>
    </row>
    <row r="4" spans="1:4" ht="15.75" x14ac:dyDescent="0.25">
      <c r="A4" s="21"/>
      <c r="B4" s="21"/>
      <c r="C4" s="21"/>
      <c r="D4" s="124"/>
    </row>
    <row r="5" spans="1:4" ht="30.75" customHeight="1" x14ac:dyDescent="0.2">
      <c r="A5" s="152" t="s">
        <v>714</v>
      </c>
      <c r="B5" s="152"/>
      <c r="C5" s="152"/>
      <c r="D5" s="152"/>
    </row>
    <row r="6" spans="1:4" ht="15.75" x14ac:dyDescent="0.2">
      <c r="A6" s="152"/>
      <c r="B6" s="152"/>
      <c r="C6" s="152"/>
      <c r="D6" s="152"/>
    </row>
    <row r="7" spans="1:4" ht="15.75" x14ac:dyDescent="0.25">
      <c r="A7" s="21"/>
      <c r="B7" s="21"/>
      <c r="C7" s="21"/>
      <c r="D7" s="124" t="s">
        <v>70</v>
      </c>
    </row>
    <row r="8" spans="1:4" ht="31.5" x14ac:dyDescent="0.2">
      <c r="A8" s="125" t="s">
        <v>36</v>
      </c>
      <c r="B8" s="166" t="s">
        <v>69</v>
      </c>
      <c r="C8" s="164" t="s">
        <v>2</v>
      </c>
      <c r="D8" s="165"/>
    </row>
    <row r="9" spans="1:4" ht="31.5" x14ac:dyDescent="0.2">
      <c r="A9" s="125" t="s">
        <v>713</v>
      </c>
      <c r="B9" s="167"/>
      <c r="C9" s="125">
        <v>124</v>
      </c>
      <c r="D9" s="125">
        <v>136</v>
      </c>
    </row>
    <row r="10" spans="1:4" ht="15.75" x14ac:dyDescent="0.2">
      <c r="A10" s="126" t="s">
        <v>34</v>
      </c>
      <c r="B10" s="127">
        <v>9868.5</v>
      </c>
      <c r="C10" s="127">
        <v>2920.7</v>
      </c>
      <c r="D10" s="127">
        <v>6947.8</v>
      </c>
    </row>
    <row r="11" spans="1:4" ht="15.75" x14ac:dyDescent="0.25">
      <c r="A11" s="128" t="s">
        <v>4</v>
      </c>
      <c r="B11" s="129">
        <v>9868.5</v>
      </c>
      <c r="C11" s="129">
        <v>2920.7</v>
      </c>
      <c r="D11" s="130">
        <v>6947.8</v>
      </c>
    </row>
    <row r="12" spans="1:4" ht="15.75" x14ac:dyDescent="0.2">
      <c r="A12" s="126" t="s">
        <v>33</v>
      </c>
      <c r="B12" s="127">
        <v>28762.5</v>
      </c>
      <c r="C12" s="127">
        <v>6964.6</v>
      </c>
      <c r="D12" s="127">
        <v>21797.9</v>
      </c>
    </row>
    <row r="13" spans="1:4" ht="15.75" x14ac:dyDescent="0.25">
      <c r="A13" s="128" t="s">
        <v>4</v>
      </c>
      <c r="B13" s="129">
        <v>28762.5</v>
      </c>
      <c r="C13" s="129">
        <v>6964.6</v>
      </c>
      <c r="D13" s="130">
        <v>21797.9</v>
      </c>
    </row>
    <row r="14" spans="1:4" ht="15.75" x14ac:dyDescent="0.2">
      <c r="A14" s="126" t="s">
        <v>32</v>
      </c>
      <c r="B14" s="127">
        <v>16237.8</v>
      </c>
      <c r="C14" s="127">
        <v>4701.8</v>
      </c>
      <c r="D14" s="127">
        <v>11536</v>
      </c>
    </row>
    <row r="15" spans="1:4" ht="15.75" x14ac:dyDescent="0.25">
      <c r="A15" s="128" t="s">
        <v>4</v>
      </c>
      <c r="B15" s="129">
        <v>16237.8</v>
      </c>
      <c r="C15" s="129">
        <v>4701.8</v>
      </c>
      <c r="D15" s="130">
        <v>11536</v>
      </c>
    </row>
    <row r="16" spans="1:4" ht="15.75" x14ac:dyDescent="0.2">
      <c r="A16" s="126" t="s">
        <v>31</v>
      </c>
      <c r="B16" s="127">
        <v>11900.6</v>
      </c>
      <c r="C16" s="127">
        <v>3285.5</v>
      </c>
      <c r="D16" s="127">
        <v>8615.1</v>
      </c>
    </row>
    <row r="17" spans="1:4" ht="15.75" x14ac:dyDescent="0.25">
      <c r="A17" s="128" t="s">
        <v>4</v>
      </c>
      <c r="B17" s="129">
        <v>11900.6</v>
      </c>
      <c r="C17" s="129">
        <v>3285.5</v>
      </c>
      <c r="D17" s="130">
        <v>8615.1</v>
      </c>
    </row>
    <row r="18" spans="1:4" ht="15.75" x14ac:dyDescent="0.2">
      <c r="A18" s="126" t="s">
        <v>30</v>
      </c>
      <c r="B18" s="127">
        <v>8483.2000000000007</v>
      </c>
      <c r="C18" s="127">
        <v>2700.5</v>
      </c>
      <c r="D18" s="127">
        <v>5782.7</v>
      </c>
    </row>
    <row r="19" spans="1:4" ht="15.75" x14ac:dyDescent="0.25">
      <c r="A19" s="128" t="s">
        <v>4</v>
      </c>
      <c r="B19" s="129">
        <v>8483.2000000000007</v>
      </c>
      <c r="C19" s="129">
        <v>2700.5</v>
      </c>
      <c r="D19" s="130">
        <v>5782.7</v>
      </c>
    </row>
    <row r="20" spans="1:4" ht="15.75" x14ac:dyDescent="0.2">
      <c r="A20" s="126" t="s">
        <v>29</v>
      </c>
      <c r="B20" s="127">
        <v>9367.7999999999993</v>
      </c>
      <c r="C20" s="127">
        <v>2272.4</v>
      </c>
      <c r="D20" s="127">
        <v>7095.4</v>
      </c>
    </row>
    <row r="21" spans="1:4" ht="15.75" x14ac:dyDescent="0.25">
      <c r="A21" s="128" t="s">
        <v>4</v>
      </c>
      <c r="B21" s="129">
        <v>9367.7999999999993</v>
      </c>
      <c r="C21" s="129">
        <v>2272.4</v>
      </c>
      <c r="D21" s="130">
        <v>7095.4</v>
      </c>
    </row>
    <row r="22" spans="1:4" ht="15.75" x14ac:dyDescent="0.2">
      <c r="A22" s="126" t="s">
        <v>28</v>
      </c>
      <c r="B22" s="127">
        <v>35169.899999999994</v>
      </c>
      <c r="C22" s="127">
        <v>9111.7999999999993</v>
      </c>
      <c r="D22" s="127">
        <v>26058.1</v>
      </c>
    </row>
    <row r="23" spans="1:4" ht="15.75" x14ac:dyDescent="0.25">
      <c r="A23" s="128" t="s">
        <v>4</v>
      </c>
      <c r="B23" s="129">
        <v>35169.899999999994</v>
      </c>
      <c r="C23" s="129">
        <v>9111.7999999999993</v>
      </c>
      <c r="D23" s="130">
        <v>26058.1</v>
      </c>
    </row>
    <row r="24" spans="1:4" ht="15.75" x14ac:dyDescent="0.2">
      <c r="A24" s="126" t="s">
        <v>27</v>
      </c>
      <c r="B24" s="127">
        <v>30931</v>
      </c>
      <c r="C24" s="127">
        <v>7628</v>
      </c>
      <c r="D24" s="127">
        <v>23303</v>
      </c>
    </row>
    <row r="25" spans="1:4" ht="15.75" x14ac:dyDescent="0.25">
      <c r="A25" s="128" t="s">
        <v>4</v>
      </c>
      <c r="B25" s="129">
        <v>30931</v>
      </c>
      <c r="C25" s="129">
        <v>7628</v>
      </c>
      <c r="D25" s="130">
        <v>23303</v>
      </c>
    </row>
    <row r="26" spans="1:4" ht="15.75" x14ac:dyDescent="0.2">
      <c r="A26" s="126" t="s">
        <v>26</v>
      </c>
      <c r="B26" s="127">
        <v>10970.3</v>
      </c>
      <c r="C26" s="127">
        <v>2988.2</v>
      </c>
      <c r="D26" s="127">
        <v>7982.1</v>
      </c>
    </row>
    <row r="27" spans="1:4" ht="15.75" x14ac:dyDescent="0.25">
      <c r="A27" s="128" t="s">
        <v>4</v>
      </c>
      <c r="B27" s="129">
        <v>10970.3</v>
      </c>
      <c r="C27" s="129">
        <v>2988.2</v>
      </c>
      <c r="D27" s="130">
        <v>7982.1</v>
      </c>
    </row>
    <row r="28" spans="1:4" ht="15.75" x14ac:dyDescent="0.2">
      <c r="A28" s="126" t="s">
        <v>25</v>
      </c>
      <c r="B28" s="127">
        <v>13624.4</v>
      </c>
      <c r="C28" s="127">
        <v>3491.9</v>
      </c>
      <c r="D28" s="127">
        <v>10132.5</v>
      </c>
    </row>
    <row r="29" spans="1:4" ht="15.75" x14ac:dyDescent="0.25">
      <c r="A29" s="128" t="s">
        <v>4</v>
      </c>
      <c r="B29" s="129">
        <v>13624.4</v>
      </c>
      <c r="C29" s="129">
        <v>3491.9</v>
      </c>
      <c r="D29" s="130">
        <v>10132.5</v>
      </c>
    </row>
    <row r="30" spans="1:4" ht="15.75" x14ac:dyDescent="0.2">
      <c r="A30" s="126" t="s">
        <v>24</v>
      </c>
      <c r="B30" s="127">
        <v>26804.1</v>
      </c>
      <c r="C30" s="127">
        <v>6526.9</v>
      </c>
      <c r="D30" s="127">
        <v>20277.2</v>
      </c>
    </row>
    <row r="31" spans="1:4" ht="15.75" x14ac:dyDescent="0.25">
      <c r="A31" s="128" t="s">
        <v>4</v>
      </c>
      <c r="B31" s="129">
        <v>26804.1</v>
      </c>
      <c r="C31" s="129">
        <v>6526.9</v>
      </c>
      <c r="D31" s="130">
        <v>20277.2</v>
      </c>
    </row>
    <row r="32" spans="1:4" ht="15.75" x14ac:dyDescent="0.2">
      <c r="A32" s="126" t="s">
        <v>23</v>
      </c>
      <c r="B32" s="127">
        <v>6831.7</v>
      </c>
      <c r="C32" s="127">
        <v>2063.1999999999998</v>
      </c>
      <c r="D32" s="127">
        <v>4768.5</v>
      </c>
    </row>
    <row r="33" spans="1:4" ht="15.75" x14ac:dyDescent="0.25">
      <c r="A33" s="128" t="s">
        <v>4</v>
      </c>
      <c r="B33" s="129">
        <v>6831.7</v>
      </c>
      <c r="C33" s="129">
        <v>2063.1999999999998</v>
      </c>
      <c r="D33" s="130">
        <v>4768.5</v>
      </c>
    </row>
    <row r="34" spans="1:4" ht="15.75" x14ac:dyDescent="0.2">
      <c r="A34" s="126" t="s">
        <v>22</v>
      </c>
      <c r="B34" s="127">
        <v>19637.300000000003</v>
      </c>
      <c r="C34" s="127">
        <v>5461.6</v>
      </c>
      <c r="D34" s="127">
        <v>14175.7</v>
      </c>
    </row>
    <row r="35" spans="1:4" ht="15.75" x14ac:dyDescent="0.25">
      <c r="A35" s="128" t="s">
        <v>4</v>
      </c>
      <c r="B35" s="129">
        <v>19637.300000000003</v>
      </c>
      <c r="C35" s="129">
        <v>5461.6</v>
      </c>
      <c r="D35" s="130">
        <v>14175.7</v>
      </c>
    </row>
    <row r="36" spans="1:4" ht="15.75" x14ac:dyDescent="0.2">
      <c r="A36" s="126" t="s">
        <v>21</v>
      </c>
      <c r="B36" s="127">
        <v>33383.300000000003</v>
      </c>
      <c r="C36" s="127">
        <v>8533.7000000000007</v>
      </c>
      <c r="D36" s="127">
        <v>24849.599999999999</v>
      </c>
    </row>
    <row r="37" spans="1:4" ht="15.75" x14ac:dyDescent="0.25">
      <c r="A37" s="128" t="s">
        <v>4</v>
      </c>
      <c r="B37" s="141">
        <v>33383.300000000003</v>
      </c>
      <c r="C37" s="131">
        <v>8533.7000000000007</v>
      </c>
      <c r="D37" s="130">
        <v>24849.599999999999</v>
      </c>
    </row>
    <row r="38" spans="1:4" ht="15.75" x14ac:dyDescent="0.2">
      <c r="A38" s="126" t="s">
        <v>20</v>
      </c>
      <c r="B38" s="127">
        <v>19827.900000000001</v>
      </c>
      <c r="C38" s="127">
        <v>5414.8</v>
      </c>
      <c r="D38" s="127">
        <v>14413.1</v>
      </c>
    </row>
    <row r="39" spans="1:4" ht="15.75" x14ac:dyDescent="0.25">
      <c r="A39" s="128" t="s">
        <v>4</v>
      </c>
      <c r="B39" s="141">
        <v>19827.900000000001</v>
      </c>
      <c r="C39" s="131">
        <v>5414.8</v>
      </c>
      <c r="D39" s="130">
        <v>14413.1</v>
      </c>
    </row>
    <row r="40" spans="1:4" ht="15.75" x14ac:dyDescent="0.2">
      <c r="A40" s="126" t="s">
        <v>19</v>
      </c>
      <c r="B40" s="127">
        <v>8075.2</v>
      </c>
      <c r="C40" s="127">
        <v>2162.3000000000002</v>
      </c>
      <c r="D40" s="127">
        <v>5912.9</v>
      </c>
    </row>
    <row r="41" spans="1:4" ht="15.75" x14ac:dyDescent="0.25">
      <c r="A41" s="128" t="s">
        <v>4</v>
      </c>
      <c r="B41" s="141">
        <v>8075.2</v>
      </c>
      <c r="C41" s="131">
        <v>2162.3000000000002</v>
      </c>
      <c r="D41" s="130">
        <v>5912.9</v>
      </c>
    </row>
    <row r="42" spans="1:4" ht="15.75" x14ac:dyDescent="0.2">
      <c r="A42" s="126" t="s">
        <v>18</v>
      </c>
      <c r="B42" s="127">
        <v>18401.900000000001</v>
      </c>
      <c r="C42" s="127">
        <v>4112.7</v>
      </c>
      <c r="D42" s="127">
        <v>14289.2</v>
      </c>
    </row>
    <row r="43" spans="1:4" ht="15.75" x14ac:dyDescent="0.25">
      <c r="A43" s="128" t="s">
        <v>4</v>
      </c>
      <c r="B43" s="141">
        <v>18401.900000000001</v>
      </c>
      <c r="C43" s="131">
        <v>4112.7</v>
      </c>
      <c r="D43" s="130">
        <v>14289.2</v>
      </c>
    </row>
    <row r="44" spans="1:4" ht="15.75" x14ac:dyDescent="0.2">
      <c r="A44" s="126" t="s">
        <v>17</v>
      </c>
      <c r="B44" s="127">
        <v>54901.1</v>
      </c>
      <c r="C44" s="127">
        <v>36101.599999999999</v>
      </c>
      <c r="D44" s="127">
        <v>18799.5</v>
      </c>
    </row>
    <row r="45" spans="1:4" ht="15.75" x14ac:dyDescent="0.25">
      <c r="A45" s="128" t="s">
        <v>4</v>
      </c>
      <c r="B45" s="129">
        <v>54901.1</v>
      </c>
      <c r="C45" s="129">
        <v>36101.599999999999</v>
      </c>
      <c r="D45" s="130">
        <v>18799.5</v>
      </c>
    </row>
    <row r="46" spans="1:4" ht="15.75" x14ac:dyDescent="0.2">
      <c r="A46" s="126" t="s">
        <v>16</v>
      </c>
      <c r="B46" s="127">
        <v>51303.6</v>
      </c>
      <c r="C46" s="127">
        <v>13969.1</v>
      </c>
      <c r="D46" s="127">
        <v>37334.5</v>
      </c>
    </row>
    <row r="47" spans="1:4" ht="15.75" x14ac:dyDescent="0.25">
      <c r="A47" s="128" t="s">
        <v>4</v>
      </c>
      <c r="B47" s="129">
        <v>51303.6</v>
      </c>
      <c r="C47" s="129">
        <v>13969.1</v>
      </c>
      <c r="D47" s="130">
        <v>37334.5</v>
      </c>
    </row>
    <row r="48" spans="1:4" ht="15.75" x14ac:dyDescent="0.2">
      <c r="A48" s="126" t="s">
        <v>15</v>
      </c>
      <c r="B48" s="127">
        <v>23719.200000000001</v>
      </c>
      <c r="C48" s="127">
        <v>6016.2</v>
      </c>
      <c r="D48" s="127">
        <v>17703</v>
      </c>
    </row>
    <row r="49" spans="1:4" ht="15.75" x14ac:dyDescent="0.25">
      <c r="A49" s="128" t="s">
        <v>4</v>
      </c>
      <c r="B49" s="129">
        <v>23719.200000000001</v>
      </c>
      <c r="C49" s="129">
        <v>6016.2</v>
      </c>
      <c r="D49" s="130">
        <v>17703</v>
      </c>
    </row>
    <row r="50" spans="1:4" ht="15.75" x14ac:dyDescent="0.2">
      <c r="A50" s="126" t="s">
        <v>14</v>
      </c>
      <c r="B50" s="127">
        <v>5617.9</v>
      </c>
      <c r="C50" s="127">
        <v>1613.1</v>
      </c>
      <c r="D50" s="127">
        <v>4004.8</v>
      </c>
    </row>
    <row r="51" spans="1:4" ht="15.75" x14ac:dyDescent="0.25">
      <c r="A51" s="128" t="s">
        <v>4</v>
      </c>
      <c r="B51" s="129">
        <v>5617.9</v>
      </c>
      <c r="C51" s="129">
        <v>1613.1</v>
      </c>
      <c r="D51" s="130">
        <v>4004.8</v>
      </c>
    </row>
    <row r="52" spans="1:4" ht="15.75" x14ac:dyDescent="0.2">
      <c r="A52" s="126" t="s">
        <v>13</v>
      </c>
      <c r="B52" s="127">
        <v>19629.900000000001</v>
      </c>
      <c r="C52" s="127">
        <v>5102.3</v>
      </c>
      <c r="D52" s="127">
        <v>14527.6</v>
      </c>
    </row>
    <row r="53" spans="1:4" ht="15.75" x14ac:dyDescent="0.25">
      <c r="A53" s="128" t="s">
        <v>4</v>
      </c>
      <c r="B53" s="129">
        <v>19629.900000000001</v>
      </c>
      <c r="C53" s="129">
        <v>5102.3</v>
      </c>
      <c r="D53" s="130">
        <v>14527.6</v>
      </c>
    </row>
    <row r="54" spans="1:4" ht="15.75" x14ac:dyDescent="0.2">
      <c r="A54" s="126" t="s">
        <v>12</v>
      </c>
      <c r="B54" s="127">
        <v>23271.5</v>
      </c>
      <c r="C54" s="127">
        <v>6452.6</v>
      </c>
      <c r="D54" s="127">
        <v>16818.900000000001</v>
      </c>
    </row>
    <row r="55" spans="1:4" ht="15.75" x14ac:dyDescent="0.25">
      <c r="A55" s="128" t="s">
        <v>4</v>
      </c>
      <c r="B55" s="129">
        <v>23271.5</v>
      </c>
      <c r="C55" s="129">
        <v>6452.6</v>
      </c>
      <c r="D55" s="130">
        <v>16818.900000000001</v>
      </c>
    </row>
    <row r="56" spans="1:4" ht="15.75" x14ac:dyDescent="0.2">
      <c r="A56" s="126" t="s">
        <v>11</v>
      </c>
      <c r="B56" s="127">
        <v>36500.5</v>
      </c>
      <c r="C56" s="127">
        <v>9498.5</v>
      </c>
      <c r="D56" s="127">
        <v>27002</v>
      </c>
    </row>
    <row r="57" spans="1:4" ht="15.75" x14ac:dyDescent="0.25">
      <c r="A57" s="128" t="s">
        <v>4</v>
      </c>
      <c r="B57" s="129">
        <v>36500.5</v>
      </c>
      <c r="C57" s="129">
        <v>9498.5</v>
      </c>
      <c r="D57" s="130">
        <v>27002</v>
      </c>
    </row>
    <row r="58" spans="1:4" ht="15.75" x14ac:dyDescent="0.2">
      <c r="A58" s="126" t="s">
        <v>10</v>
      </c>
      <c r="B58" s="127">
        <v>6764.9</v>
      </c>
      <c r="C58" s="127">
        <v>2316.5</v>
      </c>
      <c r="D58" s="127">
        <v>4448.3999999999996</v>
      </c>
    </row>
    <row r="59" spans="1:4" ht="15.75" x14ac:dyDescent="0.25">
      <c r="A59" s="128" t="s">
        <v>4</v>
      </c>
      <c r="B59" s="129">
        <v>6764.9</v>
      </c>
      <c r="C59" s="129">
        <v>2316.5</v>
      </c>
      <c r="D59" s="130">
        <v>4448.3999999999996</v>
      </c>
    </row>
    <row r="60" spans="1:4" ht="15.75" x14ac:dyDescent="0.2">
      <c r="A60" s="126" t="s">
        <v>9</v>
      </c>
      <c r="B60" s="127">
        <v>7995.1</v>
      </c>
      <c r="C60" s="127">
        <v>2144.4</v>
      </c>
      <c r="D60" s="127">
        <v>5850.7</v>
      </c>
    </row>
    <row r="61" spans="1:4" ht="15.75" x14ac:dyDescent="0.25">
      <c r="A61" s="128" t="s">
        <v>4</v>
      </c>
      <c r="B61" s="129">
        <v>7995.1</v>
      </c>
      <c r="C61" s="129">
        <v>2144.4</v>
      </c>
      <c r="D61" s="130">
        <v>5850.7</v>
      </c>
    </row>
    <row r="62" spans="1:4" ht="15.75" x14ac:dyDescent="0.2">
      <c r="A62" s="126" t="s">
        <v>8</v>
      </c>
      <c r="B62" s="127">
        <v>13036.2</v>
      </c>
      <c r="C62" s="127">
        <v>4254.5</v>
      </c>
      <c r="D62" s="127">
        <v>8781.7000000000007</v>
      </c>
    </row>
    <row r="63" spans="1:4" ht="15.75" x14ac:dyDescent="0.25">
      <c r="A63" s="128" t="s">
        <v>4</v>
      </c>
      <c r="B63" s="129">
        <v>13036.2</v>
      </c>
      <c r="C63" s="129">
        <v>4254.5</v>
      </c>
      <c r="D63" s="130">
        <v>8781.7000000000007</v>
      </c>
    </row>
    <row r="64" spans="1:4" ht="15.75" x14ac:dyDescent="0.2">
      <c r="A64" s="126" t="s">
        <v>7</v>
      </c>
      <c r="B64" s="127">
        <v>30414.899999999998</v>
      </c>
      <c r="C64" s="127">
        <v>7870.3</v>
      </c>
      <c r="D64" s="127">
        <v>22544.6</v>
      </c>
    </row>
    <row r="65" spans="1:4" ht="15.75" x14ac:dyDescent="0.25">
      <c r="A65" s="128" t="s">
        <v>4</v>
      </c>
      <c r="B65" s="129">
        <v>30414.899999999998</v>
      </c>
      <c r="C65" s="129">
        <v>7870.3</v>
      </c>
      <c r="D65" s="130">
        <v>22544.6</v>
      </c>
    </row>
    <row r="66" spans="1:4" ht="15.75" x14ac:dyDescent="0.2">
      <c r="A66" s="126" t="s">
        <v>6</v>
      </c>
      <c r="B66" s="127">
        <v>13254.5</v>
      </c>
      <c r="C66" s="127">
        <v>3319.9</v>
      </c>
      <c r="D66" s="127">
        <v>9934.6</v>
      </c>
    </row>
    <row r="67" spans="1:4" ht="15.75" x14ac:dyDescent="0.25">
      <c r="A67" s="128" t="s">
        <v>4</v>
      </c>
      <c r="B67" s="129">
        <v>13254.5</v>
      </c>
      <c r="C67" s="129">
        <v>3319.9</v>
      </c>
      <c r="D67" s="130">
        <v>9934.6</v>
      </c>
    </row>
    <row r="68" spans="1:4" ht="15.75" x14ac:dyDescent="0.2">
      <c r="A68" s="126" t="s">
        <v>5</v>
      </c>
      <c r="B68" s="127">
        <v>11144</v>
      </c>
      <c r="C68" s="127">
        <v>3384.6</v>
      </c>
      <c r="D68" s="127">
        <v>7759.4</v>
      </c>
    </row>
    <row r="69" spans="1:4" ht="15.75" x14ac:dyDescent="0.25">
      <c r="A69" s="132" t="s">
        <v>4</v>
      </c>
      <c r="B69" s="133">
        <v>11144</v>
      </c>
      <c r="C69" s="133">
        <v>3384.6</v>
      </c>
      <c r="D69" s="130">
        <v>7759.4</v>
      </c>
    </row>
    <row r="70" spans="1:4" ht="15.75" x14ac:dyDescent="0.25">
      <c r="A70" s="134" t="s">
        <v>152</v>
      </c>
      <c r="B70" s="140">
        <v>26573.1</v>
      </c>
      <c r="C70" s="140">
        <v>6475.3</v>
      </c>
      <c r="D70" s="130">
        <v>20097.8</v>
      </c>
    </row>
    <row r="71" spans="1:4" ht="15.75" x14ac:dyDescent="0.25">
      <c r="A71" s="134" t="s">
        <v>42</v>
      </c>
      <c r="B71" s="140">
        <v>18651.3</v>
      </c>
      <c r="C71" s="140">
        <v>4168.3999999999996</v>
      </c>
      <c r="D71" s="130">
        <v>14482.9</v>
      </c>
    </row>
    <row r="72" spans="1:4" ht="15.75" x14ac:dyDescent="0.25">
      <c r="A72" s="134" t="s">
        <v>139</v>
      </c>
      <c r="B72" s="140">
        <v>4749.8999999999996</v>
      </c>
      <c r="C72" s="140">
        <v>1061.9000000000001</v>
      </c>
      <c r="D72" s="130">
        <v>3688</v>
      </c>
    </row>
    <row r="73" spans="1:4" ht="15.75" x14ac:dyDescent="0.25">
      <c r="A73" s="134" t="s">
        <v>41</v>
      </c>
      <c r="B73" s="140">
        <v>7470.4</v>
      </c>
      <c r="C73" s="140">
        <v>1669.6</v>
      </c>
      <c r="D73" s="130">
        <v>5800.8</v>
      </c>
    </row>
    <row r="74" spans="1:4" ht="15.75" x14ac:dyDescent="0.25">
      <c r="A74" s="134" t="s">
        <v>40</v>
      </c>
      <c r="B74" s="140">
        <v>394219.1</v>
      </c>
      <c r="C74" s="140">
        <v>88373.1</v>
      </c>
      <c r="D74" s="130">
        <v>305846</v>
      </c>
    </row>
    <row r="75" spans="1:4" ht="15.75" x14ac:dyDescent="0.25">
      <c r="A75" s="135" t="s">
        <v>3</v>
      </c>
      <c r="B75" s="136">
        <v>1057494.5</v>
      </c>
      <c r="C75" s="136">
        <v>284132.5</v>
      </c>
      <c r="D75" s="136">
        <v>773362</v>
      </c>
    </row>
    <row r="76" spans="1:4" ht="15.75" x14ac:dyDescent="0.25">
      <c r="A76" s="135" t="s">
        <v>2</v>
      </c>
      <c r="B76" s="135"/>
      <c r="C76" s="137"/>
      <c r="D76" s="138"/>
    </row>
    <row r="77" spans="1:4" ht="15.75" x14ac:dyDescent="0.25">
      <c r="A77" s="135" t="s">
        <v>1</v>
      </c>
      <c r="B77" s="136">
        <v>605830.69999999995</v>
      </c>
      <c r="C77" s="139">
        <v>182384.2</v>
      </c>
      <c r="D77" s="136">
        <v>423446.5</v>
      </c>
    </row>
    <row r="78" spans="1:4" ht="15.75" x14ac:dyDescent="0.25">
      <c r="A78" s="135" t="s">
        <v>38</v>
      </c>
      <c r="B78" s="136">
        <v>451663.8</v>
      </c>
      <c r="C78" s="136">
        <v>101748.3</v>
      </c>
      <c r="D78" s="136">
        <v>349915.5</v>
      </c>
    </row>
  </sheetData>
  <mergeCells count="4">
    <mergeCell ref="A5:D5"/>
    <mergeCell ref="A6:D6"/>
    <mergeCell ref="C8:D8"/>
    <mergeCell ref="B8:B9"/>
  </mergeCells>
  <printOptions horizontalCentered="1"/>
  <pageMargins left="0.98425196850393704" right="0.39370078740157483" top="0.78740157480314965" bottom="0.78740157480314965" header="0.31496062992125984" footer="0.31496062992125984"/>
  <pageSetup paperSize="9" orientation="portrait" r:id="rId1"/>
  <headerFooter>
    <oddFooter>Страница  &amp;P из 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25"/>
  <sheetViews>
    <sheetView workbookViewId="0">
      <selection activeCell="B31" sqref="B31"/>
    </sheetView>
  </sheetViews>
  <sheetFormatPr defaultColWidth="7.85546875" defaultRowHeight="12.75" x14ac:dyDescent="0.2"/>
  <cols>
    <col min="1" max="1" width="56" style="109" customWidth="1"/>
    <col min="2" max="2" width="23.140625" style="109" customWidth="1"/>
    <col min="3" max="250" width="7.85546875" style="109" customWidth="1"/>
    <col min="251" max="254" width="7.85546875" style="109"/>
    <col min="255" max="255" width="0" style="109" hidden="1" customWidth="1"/>
    <col min="256" max="256" width="50" style="109" customWidth="1"/>
    <col min="257" max="257" width="26.42578125" style="109" customWidth="1"/>
    <col min="258" max="258" width="0" style="109" hidden="1" customWidth="1"/>
    <col min="259" max="506" width="7.85546875" style="109" customWidth="1"/>
    <col min="507" max="510" width="7.85546875" style="109"/>
    <col min="511" max="511" width="0" style="109" hidden="1" customWidth="1"/>
    <col min="512" max="512" width="50" style="109" customWidth="1"/>
    <col min="513" max="513" width="26.42578125" style="109" customWidth="1"/>
    <col min="514" max="514" width="0" style="109" hidden="1" customWidth="1"/>
    <col min="515" max="762" width="7.85546875" style="109" customWidth="1"/>
    <col min="763" max="766" width="7.85546875" style="109"/>
    <col min="767" max="767" width="0" style="109" hidden="1" customWidth="1"/>
    <col min="768" max="768" width="50" style="109" customWidth="1"/>
    <col min="769" max="769" width="26.42578125" style="109" customWidth="1"/>
    <col min="770" max="770" width="0" style="109" hidden="1" customWidth="1"/>
    <col min="771" max="1018" width="7.85546875" style="109" customWidth="1"/>
    <col min="1019" max="1022" width="7.85546875" style="109"/>
    <col min="1023" max="1023" width="0" style="109" hidden="1" customWidth="1"/>
    <col min="1024" max="1024" width="50" style="109" customWidth="1"/>
    <col min="1025" max="1025" width="26.42578125" style="109" customWidth="1"/>
    <col min="1026" max="1026" width="0" style="109" hidden="1" customWidth="1"/>
    <col min="1027" max="1274" width="7.85546875" style="109" customWidth="1"/>
    <col min="1275" max="1278" width="7.85546875" style="109"/>
    <col min="1279" max="1279" width="0" style="109" hidden="1" customWidth="1"/>
    <col min="1280" max="1280" width="50" style="109" customWidth="1"/>
    <col min="1281" max="1281" width="26.42578125" style="109" customWidth="1"/>
    <col min="1282" max="1282" width="0" style="109" hidden="1" customWidth="1"/>
    <col min="1283" max="1530" width="7.85546875" style="109" customWidth="1"/>
    <col min="1531" max="1534" width="7.85546875" style="109"/>
    <col min="1535" max="1535" width="0" style="109" hidden="1" customWidth="1"/>
    <col min="1536" max="1536" width="50" style="109" customWidth="1"/>
    <col min="1537" max="1537" width="26.42578125" style="109" customWidth="1"/>
    <col min="1538" max="1538" width="0" style="109" hidden="1" customWidth="1"/>
    <col min="1539" max="1786" width="7.85546875" style="109" customWidth="1"/>
    <col min="1787" max="1790" width="7.85546875" style="109"/>
    <col min="1791" max="1791" width="0" style="109" hidden="1" customWidth="1"/>
    <col min="1792" max="1792" width="50" style="109" customWidth="1"/>
    <col min="1793" max="1793" width="26.42578125" style="109" customWidth="1"/>
    <col min="1794" max="1794" width="0" style="109" hidden="1" customWidth="1"/>
    <col min="1795" max="2042" width="7.85546875" style="109" customWidth="1"/>
    <col min="2043" max="2046" width="7.85546875" style="109"/>
    <col min="2047" max="2047" width="0" style="109" hidden="1" customWidth="1"/>
    <col min="2048" max="2048" width="50" style="109" customWidth="1"/>
    <col min="2049" max="2049" width="26.42578125" style="109" customWidth="1"/>
    <col min="2050" max="2050" width="0" style="109" hidden="1" customWidth="1"/>
    <col min="2051" max="2298" width="7.85546875" style="109" customWidth="1"/>
    <col min="2299" max="2302" width="7.85546875" style="109"/>
    <col min="2303" max="2303" width="0" style="109" hidden="1" customWidth="1"/>
    <col min="2304" max="2304" width="50" style="109" customWidth="1"/>
    <col min="2305" max="2305" width="26.42578125" style="109" customWidth="1"/>
    <col min="2306" max="2306" width="0" style="109" hidden="1" customWidth="1"/>
    <col min="2307" max="2554" width="7.85546875" style="109" customWidth="1"/>
    <col min="2555" max="2558" width="7.85546875" style="109"/>
    <col min="2559" max="2559" width="0" style="109" hidden="1" customWidth="1"/>
    <col min="2560" max="2560" width="50" style="109" customWidth="1"/>
    <col min="2561" max="2561" width="26.42578125" style="109" customWidth="1"/>
    <col min="2562" max="2562" width="0" style="109" hidden="1" customWidth="1"/>
    <col min="2563" max="2810" width="7.85546875" style="109" customWidth="1"/>
    <col min="2811" max="2814" width="7.85546875" style="109"/>
    <col min="2815" max="2815" width="0" style="109" hidden="1" customWidth="1"/>
    <col min="2816" max="2816" width="50" style="109" customWidth="1"/>
    <col min="2817" max="2817" width="26.42578125" style="109" customWidth="1"/>
    <col min="2818" max="2818" width="0" style="109" hidden="1" customWidth="1"/>
    <col min="2819" max="3066" width="7.85546875" style="109" customWidth="1"/>
    <col min="3067" max="3070" width="7.85546875" style="109"/>
    <col min="3071" max="3071" width="0" style="109" hidden="1" customWidth="1"/>
    <col min="3072" max="3072" width="50" style="109" customWidth="1"/>
    <col min="3073" max="3073" width="26.42578125" style="109" customWidth="1"/>
    <col min="3074" max="3074" width="0" style="109" hidden="1" customWidth="1"/>
    <col min="3075" max="3322" width="7.85546875" style="109" customWidth="1"/>
    <col min="3323" max="3326" width="7.85546875" style="109"/>
    <col min="3327" max="3327" width="0" style="109" hidden="1" customWidth="1"/>
    <col min="3328" max="3328" width="50" style="109" customWidth="1"/>
    <col min="3329" max="3329" width="26.42578125" style="109" customWidth="1"/>
    <col min="3330" max="3330" width="0" style="109" hidden="1" customWidth="1"/>
    <col min="3331" max="3578" width="7.85546875" style="109" customWidth="1"/>
    <col min="3579" max="3582" width="7.85546875" style="109"/>
    <col min="3583" max="3583" width="0" style="109" hidden="1" customWidth="1"/>
    <col min="3584" max="3584" width="50" style="109" customWidth="1"/>
    <col min="3585" max="3585" width="26.42578125" style="109" customWidth="1"/>
    <col min="3586" max="3586" width="0" style="109" hidden="1" customWidth="1"/>
    <col min="3587" max="3834" width="7.85546875" style="109" customWidth="1"/>
    <col min="3835" max="3838" width="7.85546875" style="109"/>
    <col min="3839" max="3839" width="0" style="109" hidden="1" customWidth="1"/>
    <col min="3840" max="3840" width="50" style="109" customWidth="1"/>
    <col min="3841" max="3841" width="26.42578125" style="109" customWidth="1"/>
    <col min="3842" max="3842" width="0" style="109" hidden="1" customWidth="1"/>
    <col min="3843" max="4090" width="7.85546875" style="109" customWidth="1"/>
    <col min="4091" max="4094" width="7.85546875" style="109"/>
    <col min="4095" max="4095" width="0" style="109" hidden="1" customWidth="1"/>
    <col min="4096" max="4096" width="50" style="109" customWidth="1"/>
    <col min="4097" max="4097" width="26.42578125" style="109" customWidth="1"/>
    <col min="4098" max="4098" width="0" style="109" hidden="1" customWidth="1"/>
    <col min="4099" max="4346" width="7.85546875" style="109" customWidth="1"/>
    <col min="4347" max="4350" width="7.85546875" style="109"/>
    <col min="4351" max="4351" width="0" style="109" hidden="1" customWidth="1"/>
    <col min="4352" max="4352" width="50" style="109" customWidth="1"/>
    <col min="4353" max="4353" width="26.42578125" style="109" customWidth="1"/>
    <col min="4354" max="4354" width="0" style="109" hidden="1" customWidth="1"/>
    <col min="4355" max="4602" width="7.85546875" style="109" customWidth="1"/>
    <col min="4603" max="4606" width="7.85546875" style="109"/>
    <col min="4607" max="4607" width="0" style="109" hidden="1" customWidth="1"/>
    <col min="4608" max="4608" width="50" style="109" customWidth="1"/>
    <col min="4609" max="4609" width="26.42578125" style="109" customWidth="1"/>
    <col min="4610" max="4610" width="0" style="109" hidden="1" customWidth="1"/>
    <col min="4611" max="4858" width="7.85546875" style="109" customWidth="1"/>
    <col min="4859" max="4862" width="7.85546875" style="109"/>
    <col min="4863" max="4863" width="0" style="109" hidden="1" customWidth="1"/>
    <col min="4864" max="4864" width="50" style="109" customWidth="1"/>
    <col min="4865" max="4865" width="26.42578125" style="109" customWidth="1"/>
    <col min="4866" max="4866" width="0" style="109" hidden="1" customWidth="1"/>
    <col min="4867" max="5114" width="7.85546875" style="109" customWidth="1"/>
    <col min="5115" max="5118" width="7.85546875" style="109"/>
    <col min="5119" max="5119" width="0" style="109" hidden="1" customWidth="1"/>
    <col min="5120" max="5120" width="50" style="109" customWidth="1"/>
    <col min="5121" max="5121" width="26.42578125" style="109" customWidth="1"/>
    <col min="5122" max="5122" width="0" style="109" hidden="1" customWidth="1"/>
    <col min="5123" max="5370" width="7.85546875" style="109" customWidth="1"/>
    <col min="5371" max="5374" width="7.85546875" style="109"/>
    <col min="5375" max="5375" width="0" style="109" hidden="1" customWidth="1"/>
    <col min="5376" max="5376" width="50" style="109" customWidth="1"/>
    <col min="5377" max="5377" width="26.42578125" style="109" customWidth="1"/>
    <col min="5378" max="5378" width="0" style="109" hidden="1" customWidth="1"/>
    <col min="5379" max="5626" width="7.85546875" style="109" customWidth="1"/>
    <col min="5627" max="5630" width="7.85546875" style="109"/>
    <col min="5631" max="5631" width="0" style="109" hidden="1" customWidth="1"/>
    <col min="5632" max="5632" width="50" style="109" customWidth="1"/>
    <col min="5633" max="5633" width="26.42578125" style="109" customWidth="1"/>
    <col min="5634" max="5634" width="0" style="109" hidden="1" customWidth="1"/>
    <col min="5635" max="5882" width="7.85546875" style="109" customWidth="1"/>
    <col min="5883" max="5886" width="7.85546875" style="109"/>
    <col min="5887" max="5887" width="0" style="109" hidden="1" customWidth="1"/>
    <col min="5888" max="5888" width="50" style="109" customWidth="1"/>
    <col min="5889" max="5889" width="26.42578125" style="109" customWidth="1"/>
    <col min="5890" max="5890" width="0" style="109" hidden="1" customWidth="1"/>
    <col min="5891" max="6138" width="7.85546875" style="109" customWidth="1"/>
    <col min="6139" max="6142" width="7.85546875" style="109"/>
    <col min="6143" max="6143" width="0" style="109" hidden="1" customWidth="1"/>
    <col min="6144" max="6144" width="50" style="109" customWidth="1"/>
    <col min="6145" max="6145" width="26.42578125" style="109" customWidth="1"/>
    <col min="6146" max="6146" width="0" style="109" hidden="1" customWidth="1"/>
    <col min="6147" max="6394" width="7.85546875" style="109" customWidth="1"/>
    <col min="6395" max="6398" width="7.85546875" style="109"/>
    <col min="6399" max="6399" width="0" style="109" hidden="1" customWidth="1"/>
    <col min="6400" max="6400" width="50" style="109" customWidth="1"/>
    <col min="6401" max="6401" width="26.42578125" style="109" customWidth="1"/>
    <col min="6402" max="6402" width="0" style="109" hidden="1" customWidth="1"/>
    <col min="6403" max="6650" width="7.85546875" style="109" customWidth="1"/>
    <col min="6651" max="6654" width="7.85546875" style="109"/>
    <col min="6655" max="6655" width="0" style="109" hidden="1" customWidth="1"/>
    <col min="6656" max="6656" width="50" style="109" customWidth="1"/>
    <col min="6657" max="6657" width="26.42578125" style="109" customWidth="1"/>
    <col min="6658" max="6658" width="0" style="109" hidden="1" customWidth="1"/>
    <col min="6659" max="6906" width="7.85546875" style="109" customWidth="1"/>
    <col min="6907" max="6910" width="7.85546875" style="109"/>
    <col min="6911" max="6911" width="0" style="109" hidden="1" customWidth="1"/>
    <col min="6912" max="6912" width="50" style="109" customWidth="1"/>
    <col min="6913" max="6913" width="26.42578125" style="109" customWidth="1"/>
    <col min="6914" max="6914" width="0" style="109" hidden="1" customWidth="1"/>
    <col min="6915" max="7162" width="7.85546875" style="109" customWidth="1"/>
    <col min="7163" max="7166" width="7.85546875" style="109"/>
    <col min="7167" max="7167" width="0" style="109" hidden="1" customWidth="1"/>
    <col min="7168" max="7168" width="50" style="109" customWidth="1"/>
    <col min="7169" max="7169" width="26.42578125" style="109" customWidth="1"/>
    <col min="7170" max="7170" width="0" style="109" hidden="1" customWidth="1"/>
    <col min="7171" max="7418" width="7.85546875" style="109" customWidth="1"/>
    <col min="7419" max="7422" width="7.85546875" style="109"/>
    <col min="7423" max="7423" width="0" style="109" hidden="1" customWidth="1"/>
    <col min="7424" max="7424" width="50" style="109" customWidth="1"/>
    <col min="7425" max="7425" width="26.42578125" style="109" customWidth="1"/>
    <col min="7426" max="7426" width="0" style="109" hidden="1" customWidth="1"/>
    <col min="7427" max="7674" width="7.85546875" style="109" customWidth="1"/>
    <col min="7675" max="7678" width="7.85546875" style="109"/>
    <col min="7679" max="7679" width="0" style="109" hidden="1" customWidth="1"/>
    <col min="7680" max="7680" width="50" style="109" customWidth="1"/>
    <col min="7681" max="7681" width="26.42578125" style="109" customWidth="1"/>
    <col min="7682" max="7682" width="0" style="109" hidden="1" customWidth="1"/>
    <col min="7683" max="7930" width="7.85546875" style="109" customWidth="1"/>
    <col min="7931" max="7934" width="7.85546875" style="109"/>
    <col min="7935" max="7935" width="0" style="109" hidden="1" customWidth="1"/>
    <col min="7936" max="7936" width="50" style="109" customWidth="1"/>
    <col min="7937" max="7937" width="26.42578125" style="109" customWidth="1"/>
    <col min="7938" max="7938" width="0" style="109" hidden="1" customWidth="1"/>
    <col min="7939" max="8186" width="7.85546875" style="109" customWidth="1"/>
    <col min="8187" max="8190" width="7.85546875" style="109"/>
    <col min="8191" max="8191" width="0" style="109" hidden="1" customWidth="1"/>
    <col min="8192" max="8192" width="50" style="109" customWidth="1"/>
    <col min="8193" max="8193" width="26.42578125" style="109" customWidth="1"/>
    <col min="8194" max="8194" width="0" style="109" hidden="1" customWidth="1"/>
    <col min="8195" max="8442" width="7.85546875" style="109" customWidth="1"/>
    <col min="8443" max="8446" width="7.85546875" style="109"/>
    <col min="8447" max="8447" width="0" style="109" hidden="1" customWidth="1"/>
    <col min="8448" max="8448" width="50" style="109" customWidth="1"/>
    <col min="8449" max="8449" width="26.42578125" style="109" customWidth="1"/>
    <col min="8450" max="8450" width="0" style="109" hidden="1" customWidth="1"/>
    <col min="8451" max="8698" width="7.85546875" style="109" customWidth="1"/>
    <col min="8699" max="8702" width="7.85546875" style="109"/>
    <col min="8703" max="8703" width="0" style="109" hidden="1" customWidth="1"/>
    <col min="8704" max="8704" width="50" style="109" customWidth="1"/>
    <col min="8705" max="8705" width="26.42578125" style="109" customWidth="1"/>
    <col min="8706" max="8706" width="0" style="109" hidden="1" customWidth="1"/>
    <col min="8707" max="8954" width="7.85546875" style="109" customWidth="1"/>
    <col min="8955" max="8958" width="7.85546875" style="109"/>
    <col min="8959" max="8959" width="0" style="109" hidden="1" customWidth="1"/>
    <col min="8960" max="8960" width="50" style="109" customWidth="1"/>
    <col min="8961" max="8961" width="26.42578125" style="109" customWidth="1"/>
    <col min="8962" max="8962" width="0" style="109" hidden="1" customWidth="1"/>
    <col min="8963" max="9210" width="7.85546875" style="109" customWidth="1"/>
    <col min="9211" max="9214" width="7.85546875" style="109"/>
    <col min="9215" max="9215" width="0" style="109" hidden="1" customWidth="1"/>
    <col min="9216" max="9216" width="50" style="109" customWidth="1"/>
    <col min="9217" max="9217" width="26.42578125" style="109" customWidth="1"/>
    <col min="9218" max="9218" width="0" style="109" hidden="1" customWidth="1"/>
    <col min="9219" max="9466" width="7.85546875" style="109" customWidth="1"/>
    <col min="9467" max="9470" width="7.85546875" style="109"/>
    <col min="9471" max="9471" width="0" style="109" hidden="1" customWidth="1"/>
    <col min="9472" max="9472" width="50" style="109" customWidth="1"/>
    <col min="9473" max="9473" width="26.42578125" style="109" customWidth="1"/>
    <col min="9474" max="9474" width="0" style="109" hidden="1" customWidth="1"/>
    <col min="9475" max="9722" width="7.85546875" style="109" customWidth="1"/>
    <col min="9723" max="9726" width="7.85546875" style="109"/>
    <col min="9727" max="9727" width="0" style="109" hidden="1" customWidth="1"/>
    <col min="9728" max="9728" width="50" style="109" customWidth="1"/>
    <col min="9729" max="9729" width="26.42578125" style="109" customWidth="1"/>
    <col min="9730" max="9730" width="0" style="109" hidden="1" customWidth="1"/>
    <col min="9731" max="9978" width="7.85546875" style="109" customWidth="1"/>
    <col min="9979" max="9982" width="7.85546875" style="109"/>
    <col min="9983" max="9983" width="0" style="109" hidden="1" customWidth="1"/>
    <col min="9984" max="9984" width="50" style="109" customWidth="1"/>
    <col min="9985" max="9985" width="26.42578125" style="109" customWidth="1"/>
    <col min="9986" max="9986" width="0" style="109" hidden="1" customWidth="1"/>
    <col min="9987" max="10234" width="7.85546875" style="109" customWidth="1"/>
    <col min="10235" max="10238" width="7.85546875" style="109"/>
    <col min="10239" max="10239" width="0" style="109" hidden="1" customWidth="1"/>
    <col min="10240" max="10240" width="50" style="109" customWidth="1"/>
    <col min="10241" max="10241" width="26.42578125" style="109" customWidth="1"/>
    <col min="10242" max="10242" width="0" style="109" hidden="1" customWidth="1"/>
    <col min="10243" max="10490" width="7.85546875" style="109" customWidth="1"/>
    <col min="10491" max="10494" width="7.85546875" style="109"/>
    <col min="10495" max="10495" width="0" style="109" hidden="1" customWidth="1"/>
    <col min="10496" max="10496" width="50" style="109" customWidth="1"/>
    <col min="10497" max="10497" width="26.42578125" style="109" customWidth="1"/>
    <col min="10498" max="10498" width="0" style="109" hidden="1" customWidth="1"/>
    <col min="10499" max="10746" width="7.85546875" style="109" customWidth="1"/>
    <col min="10747" max="10750" width="7.85546875" style="109"/>
    <col min="10751" max="10751" width="0" style="109" hidden="1" customWidth="1"/>
    <col min="10752" max="10752" width="50" style="109" customWidth="1"/>
    <col min="10753" max="10753" width="26.42578125" style="109" customWidth="1"/>
    <col min="10754" max="10754" width="0" style="109" hidden="1" customWidth="1"/>
    <col min="10755" max="11002" width="7.85546875" style="109" customWidth="1"/>
    <col min="11003" max="11006" width="7.85546875" style="109"/>
    <col min="11007" max="11007" width="0" style="109" hidden="1" customWidth="1"/>
    <col min="11008" max="11008" width="50" style="109" customWidth="1"/>
    <col min="11009" max="11009" width="26.42578125" style="109" customWidth="1"/>
    <col min="11010" max="11010" width="0" style="109" hidden="1" customWidth="1"/>
    <col min="11011" max="11258" width="7.85546875" style="109" customWidth="1"/>
    <col min="11259" max="11262" width="7.85546875" style="109"/>
    <col min="11263" max="11263" width="0" style="109" hidden="1" customWidth="1"/>
    <col min="11264" max="11264" width="50" style="109" customWidth="1"/>
    <col min="11265" max="11265" width="26.42578125" style="109" customWidth="1"/>
    <col min="11266" max="11266" width="0" style="109" hidden="1" customWidth="1"/>
    <col min="11267" max="11514" width="7.85546875" style="109" customWidth="1"/>
    <col min="11515" max="11518" width="7.85546875" style="109"/>
    <col min="11519" max="11519" width="0" style="109" hidden="1" customWidth="1"/>
    <col min="11520" max="11520" width="50" style="109" customWidth="1"/>
    <col min="11521" max="11521" width="26.42578125" style="109" customWidth="1"/>
    <col min="11522" max="11522" width="0" style="109" hidden="1" customWidth="1"/>
    <col min="11523" max="11770" width="7.85546875" style="109" customWidth="1"/>
    <col min="11771" max="11774" width="7.85546875" style="109"/>
    <col min="11775" max="11775" width="0" style="109" hidden="1" customWidth="1"/>
    <col min="11776" max="11776" width="50" style="109" customWidth="1"/>
    <col min="11777" max="11777" width="26.42578125" style="109" customWidth="1"/>
    <col min="11778" max="11778" width="0" style="109" hidden="1" customWidth="1"/>
    <col min="11779" max="12026" width="7.85546875" style="109" customWidth="1"/>
    <col min="12027" max="12030" width="7.85546875" style="109"/>
    <col min="12031" max="12031" width="0" style="109" hidden="1" customWidth="1"/>
    <col min="12032" max="12032" width="50" style="109" customWidth="1"/>
    <col min="12033" max="12033" width="26.42578125" style="109" customWidth="1"/>
    <col min="12034" max="12034" width="0" style="109" hidden="1" customWidth="1"/>
    <col min="12035" max="12282" width="7.85546875" style="109" customWidth="1"/>
    <col min="12283" max="12286" width="7.85546875" style="109"/>
    <col min="12287" max="12287" width="0" style="109" hidden="1" customWidth="1"/>
    <col min="12288" max="12288" width="50" style="109" customWidth="1"/>
    <col min="12289" max="12289" width="26.42578125" style="109" customWidth="1"/>
    <col min="12290" max="12290" width="0" style="109" hidden="1" customWidth="1"/>
    <col min="12291" max="12538" width="7.85546875" style="109" customWidth="1"/>
    <col min="12539" max="12542" width="7.85546875" style="109"/>
    <col min="12543" max="12543" width="0" style="109" hidden="1" customWidth="1"/>
    <col min="12544" max="12544" width="50" style="109" customWidth="1"/>
    <col min="12545" max="12545" width="26.42578125" style="109" customWidth="1"/>
    <col min="12546" max="12546" width="0" style="109" hidden="1" customWidth="1"/>
    <col min="12547" max="12794" width="7.85546875" style="109" customWidth="1"/>
    <col min="12795" max="12798" width="7.85546875" style="109"/>
    <col min="12799" max="12799" width="0" style="109" hidden="1" customWidth="1"/>
    <col min="12800" max="12800" width="50" style="109" customWidth="1"/>
    <col min="12801" max="12801" width="26.42578125" style="109" customWidth="1"/>
    <col min="12802" max="12802" width="0" style="109" hidden="1" customWidth="1"/>
    <col min="12803" max="13050" width="7.85546875" style="109" customWidth="1"/>
    <col min="13051" max="13054" width="7.85546875" style="109"/>
    <col min="13055" max="13055" width="0" style="109" hidden="1" customWidth="1"/>
    <col min="13056" max="13056" width="50" style="109" customWidth="1"/>
    <col min="13057" max="13057" width="26.42578125" style="109" customWidth="1"/>
    <col min="13058" max="13058" width="0" style="109" hidden="1" customWidth="1"/>
    <col min="13059" max="13306" width="7.85546875" style="109" customWidth="1"/>
    <col min="13307" max="13310" width="7.85546875" style="109"/>
    <col min="13311" max="13311" width="0" style="109" hidden="1" customWidth="1"/>
    <col min="13312" max="13312" width="50" style="109" customWidth="1"/>
    <col min="13313" max="13313" width="26.42578125" style="109" customWidth="1"/>
    <col min="13314" max="13314" width="0" style="109" hidden="1" customWidth="1"/>
    <col min="13315" max="13562" width="7.85546875" style="109" customWidth="1"/>
    <col min="13563" max="13566" width="7.85546875" style="109"/>
    <col min="13567" max="13567" width="0" style="109" hidden="1" customWidth="1"/>
    <col min="13568" max="13568" width="50" style="109" customWidth="1"/>
    <col min="13569" max="13569" width="26.42578125" style="109" customWidth="1"/>
    <col min="13570" max="13570" width="0" style="109" hidden="1" customWidth="1"/>
    <col min="13571" max="13818" width="7.85546875" style="109" customWidth="1"/>
    <col min="13819" max="13822" width="7.85546875" style="109"/>
    <col min="13823" max="13823" width="0" style="109" hidden="1" customWidth="1"/>
    <col min="13824" max="13824" width="50" style="109" customWidth="1"/>
    <col min="13825" max="13825" width="26.42578125" style="109" customWidth="1"/>
    <col min="13826" max="13826" width="0" style="109" hidden="1" customWidth="1"/>
    <col min="13827" max="14074" width="7.85546875" style="109" customWidth="1"/>
    <col min="14075" max="14078" width="7.85546875" style="109"/>
    <col min="14079" max="14079" width="0" style="109" hidden="1" customWidth="1"/>
    <col min="14080" max="14080" width="50" style="109" customWidth="1"/>
    <col min="14081" max="14081" width="26.42578125" style="109" customWidth="1"/>
    <col min="14082" max="14082" width="0" style="109" hidden="1" customWidth="1"/>
    <col min="14083" max="14330" width="7.85546875" style="109" customWidth="1"/>
    <col min="14331" max="14334" width="7.85546875" style="109"/>
    <col min="14335" max="14335" width="0" style="109" hidden="1" customWidth="1"/>
    <col min="14336" max="14336" width="50" style="109" customWidth="1"/>
    <col min="14337" max="14337" width="26.42578125" style="109" customWidth="1"/>
    <col min="14338" max="14338" width="0" style="109" hidden="1" customWidth="1"/>
    <col min="14339" max="14586" width="7.85546875" style="109" customWidth="1"/>
    <col min="14587" max="14590" width="7.85546875" style="109"/>
    <col min="14591" max="14591" width="0" style="109" hidden="1" customWidth="1"/>
    <col min="14592" max="14592" width="50" style="109" customWidth="1"/>
    <col min="14593" max="14593" width="26.42578125" style="109" customWidth="1"/>
    <col min="14594" max="14594" width="0" style="109" hidden="1" customWidth="1"/>
    <col min="14595" max="14842" width="7.85546875" style="109" customWidth="1"/>
    <col min="14843" max="14846" width="7.85546875" style="109"/>
    <col min="14847" max="14847" width="0" style="109" hidden="1" customWidth="1"/>
    <col min="14848" max="14848" width="50" style="109" customWidth="1"/>
    <col min="14849" max="14849" width="26.42578125" style="109" customWidth="1"/>
    <col min="14850" max="14850" width="0" style="109" hidden="1" customWidth="1"/>
    <col min="14851" max="15098" width="7.85546875" style="109" customWidth="1"/>
    <col min="15099" max="15102" width="7.85546875" style="109"/>
    <col min="15103" max="15103" width="0" style="109" hidden="1" customWidth="1"/>
    <col min="15104" max="15104" width="50" style="109" customWidth="1"/>
    <col min="15105" max="15105" width="26.42578125" style="109" customWidth="1"/>
    <col min="15106" max="15106" width="0" style="109" hidden="1" customWidth="1"/>
    <col min="15107" max="15354" width="7.85546875" style="109" customWidth="1"/>
    <col min="15355" max="15358" width="7.85546875" style="109"/>
    <col min="15359" max="15359" width="0" style="109" hidden="1" customWidth="1"/>
    <col min="15360" max="15360" width="50" style="109" customWidth="1"/>
    <col min="15361" max="15361" width="26.42578125" style="109" customWidth="1"/>
    <col min="15362" max="15362" width="0" style="109" hidden="1" customWidth="1"/>
    <col min="15363" max="15610" width="7.85546875" style="109" customWidth="1"/>
    <col min="15611" max="15614" width="7.85546875" style="109"/>
    <col min="15615" max="15615" width="0" style="109" hidden="1" customWidth="1"/>
    <col min="15616" max="15616" width="50" style="109" customWidth="1"/>
    <col min="15617" max="15617" width="26.42578125" style="109" customWidth="1"/>
    <col min="15618" max="15618" width="0" style="109" hidden="1" customWidth="1"/>
    <col min="15619" max="15866" width="7.85546875" style="109" customWidth="1"/>
    <col min="15867" max="15870" width="7.85546875" style="109"/>
    <col min="15871" max="15871" width="0" style="109" hidden="1" customWidth="1"/>
    <col min="15872" max="15872" width="50" style="109" customWidth="1"/>
    <col min="15873" max="15873" width="26.42578125" style="109" customWidth="1"/>
    <col min="15874" max="15874" width="0" style="109" hidden="1" customWidth="1"/>
    <col min="15875" max="16122" width="7.85546875" style="109" customWidth="1"/>
    <col min="16123" max="16126" width="7.85546875" style="109"/>
    <col min="16127" max="16127" width="0" style="109" hidden="1" customWidth="1"/>
    <col min="16128" max="16128" width="50" style="109" customWidth="1"/>
    <col min="16129" max="16129" width="26.42578125" style="109" customWidth="1"/>
    <col min="16130" max="16130" width="0" style="109" hidden="1" customWidth="1"/>
    <col min="16131" max="16378" width="7.85546875" style="109" customWidth="1"/>
    <col min="16379" max="16384" width="7.85546875" style="109"/>
  </cols>
  <sheetData>
    <row r="1" spans="1:4" ht="15.75" x14ac:dyDescent="0.25">
      <c r="A1" s="106"/>
      <c r="B1" s="107" t="s">
        <v>717</v>
      </c>
    </row>
    <row r="2" spans="1:4" ht="15.75" x14ac:dyDescent="0.25">
      <c r="A2" s="107"/>
      <c r="B2" s="110" t="s">
        <v>63</v>
      </c>
    </row>
    <row r="3" spans="1:4" ht="15.75" x14ac:dyDescent="0.25">
      <c r="A3" s="107"/>
      <c r="B3" s="110"/>
    </row>
    <row r="4" spans="1:4" ht="15.75" x14ac:dyDescent="0.25">
      <c r="A4" s="107"/>
      <c r="B4" s="110"/>
    </row>
    <row r="5" spans="1:4" ht="76.5" customHeight="1" x14ac:dyDescent="0.2">
      <c r="A5" s="152" t="s">
        <v>718</v>
      </c>
      <c r="B5" s="152"/>
      <c r="C5" s="101"/>
      <c r="D5" s="101"/>
    </row>
    <row r="6" spans="1:4" ht="15.75" x14ac:dyDescent="0.2">
      <c r="A6" s="162"/>
      <c r="B6" s="162"/>
    </row>
    <row r="7" spans="1:4" ht="15.75" x14ac:dyDescent="0.25">
      <c r="A7" s="106"/>
      <c r="B7" s="107" t="s">
        <v>37</v>
      </c>
    </row>
    <row r="8" spans="1:4" ht="15.75" x14ac:dyDescent="0.2">
      <c r="A8" s="113" t="s">
        <v>36</v>
      </c>
      <c r="B8" s="113" t="s">
        <v>35</v>
      </c>
    </row>
    <row r="9" spans="1:4" s="146" customFormat="1" ht="15.75" x14ac:dyDescent="0.2">
      <c r="A9" s="142" t="s">
        <v>28</v>
      </c>
      <c r="B9" s="145">
        <v>3380</v>
      </c>
    </row>
    <row r="10" spans="1:4" ht="15.75" x14ac:dyDescent="0.2">
      <c r="A10" s="144" t="s">
        <v>139</v>
      </c>
      <c r="B10" s="143">
        <v>3380</v>
      </c>
    </row>
    <row r="11" spans="1:4" s="146" customFormat="1" ht="15.75" x14ac:dyDescent="0.2">
      <c r="A11" s="142" t="s">
        <v>16</v>
      </c>
      <c r="B11" s="145">
        <v>2800</v>
      </c>
    </row>
    <row r="12" spans="1:4" ht="15.75" x14ac:dyDescent="0.2">
      <c r="A12" s="144" t="s">
        <v>715</v>
      </c>
      <c r="B12" s="143">
        <v>2800</v>
      </c>
    </row>
    <row r="13" spans="1:4" ht="15.75" x14ac:dyDescent="0.2">
      <c r="A13" s="134" t="s">
        <v>152</v>
      </c>
      <c r="B13" s="143">
        <v>7675.6</v>
      </c>
    </row>
    <row r="14" spans="1:4" ht="15.75" x14ac:dyDescent="0.2">
      <c r="A14" s="134" t="s">
        <v>42</v>
      </c>
      <c r="B14" s="143">
        <v>5322.2</v>
      </c>
    </row>
    <row r="15" spans="1:4" ht="15.75" x14ac:dyDescent="0.2">
      <c r="A15" s="134" t="s">
        <v>139</v>
      </c>
      <c r="B15" s="143">
        <v>2904</v>
      </c>
    </row>
    <row r="16" spans="1:4" ht="15.75" x14ac:dyDescent="0.2">
      <c r="A16" s="134" t="s">
        <v>41</v>
      </c>
      <c r="B16" s="143">
        <v>458.2</v>
      </c>
    </row>
    <row r="17" spans="1:2" ht="15.75" x14ac:dyDescent="0.2">
      <c r="A17" s="144" t="s">
        <v>40</v>
      </c>
      <c r="B17" s="143">
        <v>132060</v>
      </c>
    </row>
    <row r="18" spans="1:2" ht="15.75" x14ac:dyDescent="0.25">
      <c r="A18" s="118" t="s">
        <v>3</v>
      </c>
      <c r="B18" s="119">
        <v>154600</v>
      </c>
    </row>
    <row r="19" spans="1:2" ht="15.75" x14ac:dyDescent="0.25">
      <c r="A19" s="118" t="s">
        <v>2</v>
      </c>
      <c r="B19" s="118"/>
    </row>
    <row r="20" spans="1:2" ht="15.75" x14ac:dyDescent="0.25">
      <c r="A20" s="118" t="s">
        <v>39</v>
      </c>
      <c r="B20" s="147">
        <v>6180</v>
      </c>
    </row>
    <row r="21" spans="1:2" ht="15.75" x14ac:dyDescent="0.25">
      <c r="A21" s="118" t="s">
        <v>38</v>
      </c>
      <c r="B21" s="119">
        <v>148420</v>
      </c>
    </row>
    <row r="22" spans="1:2" ht="15" x14ac:dyDescent="0.2">
      <c r="A22" s="121"/>
      <c r="B22" s="121"/>
    </row>
    <row r="23" spans="1:2" ht="15" x14ac:dyDescent="0.2">
      <c r="A23" s="121"/>
      <c r="B23" s="121"/>
    </row>
    <row r="24" spans="1:2" ht="15" x14ac:dyDescent="0.2">
      <c r="A24" s="163" t="s">
        <v>0</v>
      </c>
      <c r="B24" s="163"/>
    </row>
    <row r="25" spans="1:2" ht="15" x14ac:dyDescent="0.2">
      <c r="A25" s="121"/>
      <c r="B25" s="121"/>
    </row>
  </sheetData>
  <mergeCells count="3">
    <mergeCell ref="A5:B5"/>
    <mergeCell ref="A6:B6"/>
    <mergeCell ref="A24:B24"/>
  </mergeCells>
  <printOptions horizontalCentered="1"/>
  <pageMargins left="0.98425196850393704" right="0.39370078740157483" top="0.74803149606299213" bottom="0.74803149606299213" header="0.31496062992125984" footer="0.31496062992125984"/>
  <pageSetup paperSize="9" orientation="portrait" r:id="rId1"/>
  <headerFooter>
    <oddFooter>Страница 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showGridLines="0" topLeftCell="B1" workbookViewId="0">
      <selection activeCell="B31" sqref="B31"/>
    </sheetView>
  </sheetViews>
  <sheetFormatPr defaultColWidth="7.85546875" defaultRowHeight="12.75" x14ac:dyDescent="0.2"/>
  <cols>
    <col min="1" max="1" width="0" style="1" hidden="1" customWidth="1"/>
    <col min="2" max="2" width="50" style="1" customWidth="1"/>
    <col min="3" max="3" width="26.42578125" style="1" customWidth="1"/>
    <col min="4" max="4" width="0" style="1" hidden="1" customWidth="1"/>
    <col min="5" max="251" width="7.85546875" style="1" customWidth="1"/>
    <col min="252" max="16384" width="7.85546875" style="1"/>
  </cols>
  <sheetData>
    <row r="1" spans="1:4" ht="17.25" customHeight="1" x14ac:dyDescent="0.3">
      <c r="A1" s="13"/>
      <c r="B1" s="21"/>
      <c r="C1" s="45" t="s">
        <v>77</v>
      </c>
      <c r="D1" s="2"/>
    </row>
    <row r="2" spans="1:4" ht="16.5" customHeight="1" x14ac:dyDescent="0.3">
      <c r="A2" s="13"/>
      <c r="B2" s="21"/>
      <c r="C2" s="45" t="s">
        <v>63</v>
      </c>
      <c r="D2" s="2"/>
    </row>
    <row r="3" spans="1:4" ht="12.75" customHeight="1" x14ac:dyDescent="0.3">
      <c r="A3" s="13"/>
      <c r="B3" s="21"/>
      <c r="C3" s="45"/>
      <c r="D3" s="2"/>
    </row>
    <row r="4" spans="1:4" ht="12.75" customHeight="1" x14ac:dyDescent="0.3">
      <c r="A4" s="13"/>
      <c r="B4" s="21"/>
      <c r="C4" s="45"/>
      <c r="D4" s="2"/>
    </row>
    <row r="5" spans="1:4" ht="78.75" customHeight="1" x14ac:dyDescent="0.3">
      <c r="A5" s="24"/>
      <c r="B5" s="152" t="s">
        <v>76</v>
      </c>
      <c r="C5" s="152"/>
      <c r="D5" s="2"/>
    </row>
    <row r="6" spans="1:4" ht="12.75" customHeight="1" x14ac:dyDescent="0.3">
      <c r="A6" s="24"/>
      <c r="B6" s="152"/>
      <c r="C6" s="152"/>
      <c r="D6" s="2"/>
    </row>
    <row r="7" spans="1:4" ht="16.5" customHeight="1" x14ac:dyDescent="0.3">
      <c r="A7" s="13"/>
      <c r="B7" s="21"/>
      <c r="C7" s="20" t="s">
        <v>37</v>
      </c>
      <c r="D7" s="19"/>
    </row>
    <row r="8" spans="1:4" ht="18.75" x14ac:dyDescent="0.3">
      <c r="A8" s="13"/>
      <c r="B8" s="46" t="s">
        <v>36</v>
      </c>
      <c r="C8" s="46" t="s">
        <v>35</v>
      </c>
      <c r="D8" s="17"/>
    </row>
    <row r="9" spans="1:4" ht="15" customHeight="1" x14ac:dyDescent="0.3">
      <c r="A9" s="13"/>
      <c r="B9" s="14" t="s">
        <v>27</v>
      </c>
      <c r="C9" s="9">
        <v>10245.299999999999</v>
      </c>
      <c r="D9" s="10"/>
    </row>
    <row r="10" spans="1:4" ht="15" customHeight="1" x14ac:dyDescent="0.3">
      <c r="A10" s="13"/>
      <c r="B10" s="16" t="s">
        <v>60</v>
      </c>
      <c r="C10" s="15">
        <v>10245.299999999999</v>
      </c>
      <c r="D10" s="10"/>
    </row>
    <row r="11" spans="1:4" ht="15" customHeight="1" x14ac:dyDescent="0.3">
      <c r="A11" s="13"/>
      <c r="B11" s="14" t="s">
        <v>22</v>
      </c>
      <c r="C11" s="9">
        <v>7879.5</v>
      </c>
      <c r="D11" s="10"/>
    </row>
    <row r="12" spans="1:4" ht="15" customHeight="1" x14ac:dyDescent="0.3">
      <c r="A12" s="13"/>
      <c r="B12" s="16" t="s">
        <v>57</v>
      </c>
      <c r="C12" s="15">
        <v>7879.5</v>
      </c>
      <c r="D12" s="10"/>
    </row>
    <row r="13" spans="1:4" ht="15" customHeight="1" x14ac:dyDescent="0.3">
      <c r="A13" s="13"/>
      <c r="B13" s="14" t="s">
        <v>21</v>
      </c>
      <c r="C13" s="9">
        <v>18880.400000000001</v>
      </c>
      <c r="D13" s="10"/>
    </row>
    <row r="14" spans="1:4" ht="15" customHeight="1" x14ac:dyDescent="0.3">
      <c r="A14" s="13"/>
      <c r="B14" s="16" t="s">
        <v>56</v>
      </c>
      <c r="C14" s="15">
        <v>18880.400000000001</v>
      </c>
      <c r="D14" s="10"/>
    </row>
    <row r="15" spans="1:4" ht="15" customHeight="1" x14ac:dyDescent="0.3">
      <c r="A15" s="13"/>
      <c r="B15" s="14" t="s">
        <v>20</v>
      </c>
      <c r="C15" s="9">
        <v>16492.7</v>
      </c>
      <c r="D15" s="10"/>
    </row>
    <row r="16" spans="1:4" ht="15" customHeight="1" x14ac:dyDescent="0.3">
      <c r="A16" s="13"/>
      <c r="B16" s="16" t="s">
        <v>55</v>
      </c>
      <c r="C16" s="15">
        <v>16492.7</v>
      </c>
      <c r="D16" s="10"/>
    </row>
    <row r="17" spans="1:4" ht="15" customHeight="1" x14ac:dyDescent="0.3">
      <c r="A17" s="13"/>
      <c r="B17" s="14" t="s">
        <v>18</v>
      </c>
      <c r="C17" s="9">
        <v>10664.4</v>
      </c>
      <c r="D17" s="10"/>
    </row>
    <row r="18" spans="1:4" ht="15" customHeight="1" x14ac:dyDescent="0.3">
      <c r="A18" s="13"/>
      <c r="B18" s="16" t="s">
        <v>53</v>
      </c>
      <c r="C18" s="15">
        <v>10664.4</v>
      </c>
      <c r="D18" s="10"/>
    </row>
    <row r="19" spans="1:4" ht="15" customHeight="1" x14ac:dyDescent="0.3">
      <c r="A19" s="13"/>
      <c r="B19" s="14" t="s">
        <v>13</v>
      </c>
      <c r="C19" s="9">
        <v>15912.5</v>
      </c>
      <c r="D19" s="10"/>
    </row>
    <row r="20" spans="1:4" ht="15" customHeight="1" x14ac:dyDescent="0.3">
      <c r="A20" s="13"/>
      <c r="B20" s="16" t="s">
        <v>51</v>
      </c>
      <c r="C20" s="15">
        <v>15912.5</v>
      </c>
      <c r="D20" s="10"/>
    </row>
    <row r="21" spans="1:4" ht="15" customHeight="1" x14ac:dyDescent="0.3">
      <c r="A21" s="13"/>
      <c r="B21" s="14" t="s">
        <v>12</v>
      </c>
      <c r="C21" s="9">
        <v>20031.599999999999</v>
      </c>
      <c r="D21" s="10"/>
    </row>
    <row r="22" spans="1:4" ht="15" customHeight="1" x14ac:dyDescent="0.3">
      <c r="A22" s="13"/>
      <c r="B22" s="16" t="s">
        <v>50</v>
      </c>
      <c r="C22" s="15">
        <v>20031.599999999999</v>
      </c>
      <c r="D22" s="10"/>
    </row>
    <row r="23" spans="1:4" ht="15" customHeight="1" x14ac:dyDescent="0.3">
      <c r="A23" s="13"/>
      <c r="B23" s="14" t="s">
        <v>11</v>
      </c>
      <c r="C23" s="9">
        <v>14197.1</v>
      </c>
      <c r="D23" s="10"/>
    </row>
    <row r="24" spans="1:4" ht="15" customHeight="1" x14ac:dyDescent="0.3">
      <c r="A24" s="13"/>
      <c r="B24" s="16" t="s">
        <v>49</v>
      </c>
      <c r="C24" s="15">
        <v>14197.1</v>
      </c>
      <c r="D24" s="10"/>
    </row>
    <row r="25" spans="1:4" ht="15" customHeight="1" x14ac:dyDescent="0.3">
      <c r="A25" s="13"/>
      <c r="B25" s="14" t="s">
        <v>10</v>
      </c>
      <c r="C25" s="9">
        <v>7018.4</v>
      </c>
      <c r="D25" s="10"/>
    </row>
    <row r="26" spans="1:4" ht="15" customHeight="1" x14ac:dyDescent="0.3">
      <c r="A26" s="13"/>
      <c r="B26" s="30" t="s">
        <v>47</v>
      </c>
      <c r="C26" s="40">
        <v>7018.4</v>
      </c>
      <c r="D26" s="10"/>
    </row>
    <row r="27" spans="1:4" s="51" customFormat="1" ht="15" customHeight="1" x14ac:dyDescent="0.3">
      <c r="A27" s="49"/>
      <c r="B27" s="30" t="s">
        <v>41</v>
      </c>
      <c r="C27" s="40">
        <v>12953.8</v>
      </c>
      <c r="D27" s="50"/>
    </row>
    <row r="28" spans="1:4" ht="15" customHeight="1" x14ac:dyDescent="0.3">
      <c r="A28" s="4"/>
      <c r="B28" s="6" t="s">
        <v>3</v>
      </c>
      <c r="C28" s="5">
        <v>134275.70000000001</v>
      </c>
      <c r="D28" s="2"/>
    </row>
    <row r="29" spans="1:4" ht="15" customHeight="1" x14ac:dyDescent="0.3">
      <c r="A29" s="4"/>
      <c r="B29" s="6" t="s">
        <v>2</v>
      </c>
      <c r="C29" s="6"/>
      <c r="D29" s="2"/>
    </row>
    <row r="30" spans="1:4" ht="15" customHeight="1" x14ac:dyDescent="0.3">
      <c r="A30" s="4"/>
      <c r="B30" s="28" t="s">
        <v>39</v>
      </c>
      <c r="C30" s="5">
        <v>121321.9</v>
      </c>
      <c r="D30" s="2"/>
    </row>
    <row r="31" spans="1:4" ht="15" customHeight="1" x14ac:dyDescent="0.3">
      <c r="A31" s="4"/>
      <c r="B31" s="28" t="s">
        <v>131</v>
      </c>
      <c r="C31" s="5">
        <v>12953.8</v>
      </c>
      <c r="D31" s="2"/>
    </row>
    <row r="32" spans="1:4" ht="15" customHeight="1" x14ac:dyDescent="0.2">
      <c r="A32" s="2"/>
      <c r="B32" s="3"/>
      <c r="C32" s="3"/>
      <c r="D32" s="2"/>
    </row>
    <row r="33" spans="1:4" ht="15.75" customHeight="1" x14ac:dyDescent="0.2">
      <c r="A33" s="2"/>
      <c r="B33" s="153" t="s">
        <v>0</v>
      </c>
      <c r="C33" s="153"/>
      <c r="D33" s="2"/>
    </row>
    <row r="34" spans="1:4" ht="15.75" customHeight="1" x14ac:dyDescent="0.2">
      <c r="A34" s="2"/>
      <c r="B34" s="3"/>
      <c r="C34" s="3"/>
      <c r="D34" s="2"/>
    </row>
    <row r="35" spans="1:4" ht="14.25" customHeight="1" x14ac:dyDescent="0.2"/>
    <row r="36" spans="1:4" ht="12.75" customHeight="1" x14ac:dyDescent="0.2"/>
    <row r="37" spans="1:4" ht="12.75" customHeight="1" x14ac:dyDescent="0.2"/>
    <row r="38" spans="1:4" ht="14.25" customHeight="1" x14ac:dyDescent="0.2"/>
  </sheetData>
  <mergeCells count="3">
    <mergeCell ref="B5:C5"/>
    <mergeCell ref="B6:C6"/>
    <mergeCell ref="B33:C33"/>
  </mergeCells>
  <printOptions horizontalCentered="1"/>
  <pageMargins left="0.98425196850393704" right="0.39370078740157483" top="0.78740157480314965" bottom="0.78740157480314965" header="0.51181102362204722" footer="0.51181102362204722"/>
  <pageSetup paperSize="9" orientation="portrait" r:id="rId1"/>
  <headerFooter alignWithMargins="0">
    <oddFooter>&amp;"Times New Roman"&amp;10Страница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38"/>
  <sheetViews>
    <sheetView showGridLines="0" workbookViewId="0">
      <selection activeCell="B31" sqref="B31"/>
    </sheetView>
  </sheetViews>
  <sheetFormatPr defaultColWidth="7.85546875" defaultRowHeight="12.75" x14ac:dyDescent="0.2"/>
  <cols>
    <col min="1" max="1" width="50" style="1" customWidth="1"/>
    <col min="2" max="2" width="26.42578125" style="1" customWidth="1"/>
    <col min="3" max="249" width="7.85546875" style="1" customWidth="1"/>
    <col min="250" max="16384" width="7.85546875" style="1"/>
  </cols>
  <sheetData>
    <row r="1" spans="1:2" ht="17.25" customHeight="1" x14ac:dyDescent="0.25">
      <c r="A1" s="21"/>
      <c r="B1" s="45" t="s">
        <v>79</v>
      </c>
    </row>
    <row r="2" spans="1:2" ht="16.5" customHeight="1" x14ac:dyDescent="0.25">
      <c r="A2" s="21"/>
      <c r="B2" s="45" t="s">
        <v>63</v>
      </c>
    </row>
    <row r="3" spans="1:2" ht="12.75" customHeight="1" x14ac:dyDescent="0.25">
      <c r="A3" s="21"/>
      <c r="B3" s="45"/>
    </row>
    <row r="4" spans="1:2" ht="12.75" customHeight="1" x14ac:dyDescent="0.25">
      <c r="A4" s="21"/>
      <c r="B4" s="45"/>
    </row>
    <row r="5" spans="1:2" ht="57.75" customHeight="1" x14ac:dyDescent="0.2">
      <c r="A5" s="152" t="s">
        <v>78</v>
      </c>
      <c r="B5" s="152"/>
    </row>
    <row r="6" spans="1:2" ht="12.75" customHeight="1" x14ac:dyDescent="0.2">
      <c r="A6" s="152"/>
      <c r="B6" s="152"/>
    </row>
    <row r="7" spans="1:2" ht="16.5" customHeight="1" x14ac:dyDescent="0.25">
      <c r="A7" s="21"/>
      <c r="B7" s="20" t="s">
        <v>37</v>
      </c>
    </row>
    <row r="8" spans="1:2" ht="15.75" x14ac:dyDescent="0.2">
      <c r="A8" s="46" t="s">
        <v>36</v>
      </c>
      <c r="B8" s="46" t="s">
        <v>35</v>
      </c>
    </row>
    <row r="9" spans="1:2" ht="15" customHeight="1" x14ac:dyDescent="0.2">
      <c r="A9" s="14" t="s">
        <v>27</v>
      </c>
      <c r="B9" s="9">
        <v>3818.2</v>
      </c>
    </row>
    <row r="10" spans="1:2" ht="15" customHeight="1" x14ac:dyDescent="0.2">
      <c r="A10" s="16" t="s">
        <v>60</v>
      </c>
      <c r="B10" s="15">
        <v>3818.2</v>
      </c>
    </row>
    <row r="11" spans="1:2" ht="15" customHeight="1" x14ac:dyDescent="0.2">
      <c r="A11" s="14" t="s">
        <v>22</v>
      </c>
      <c r="B11" s="9">
        <v>2936.5</v>
      </c>
    </row>
    <row r="12" spans="1:2" ht="15" customHeight="1" x14ac:dyDescent="0.2">
      <c r="A12" s="16" t="s">
        <v>57</v>
      </c>
      <c r="B12" s="15">
        <v>2936.5</v>
      </c>
    </row>
    <row r="13" spans="1:2" ht="15" customHeight="1" x14ac:dyDescent="0.2">
      <c r="A13" s="14" t="s">
        <v>21</v>
      </c>
      <c r="B13" s="9">
        <v>7036.4</v>
      </c>
    </row>
    <row r="14" spans="1:2" ht="15" customHeight="1" x14ac:dyDescent="0.2">
      <c r="A14" s="16" t="s">
        <v>56</v>
      </c>
      <c r="B14" s="15">
        <v>7036.4</v>
      </c>
    </row>
    <row r="15" spans="1:2" ht="15" customHeight="1" x14ac:dyDescent="0.2">
      <c r="A15" s="14" t="s">
        <v>20</v>
      </c>
      <c r="B15" s="9">
        <v>6146.4</v>
      </c>
    </row>
    <row r="16" spans="1:2" ht="15" customHeight="1" x14ac:dyDescent="0.2">
      <c r="A16" s="16" t="s">
        <v>55</v>
      </c>
      <c r="B16" s="15">
        <v>6146.4</v>
      </c>
    </row>
    <row r="17" spans="1:2" ht="15" customHeight="1" x14ac:dyDescent="0.2">
      <c r="A17" s="14" t="s">
        <v>18</v>
      </c>
      <c r="B17" s="9">
        <v>11721.6</v>
      </c>
    </row>
    <row r="18" spans="1:2" ht="15" customHeight="1" x14ac:dyDescent="0.2">
      <c r="A18" s="16" t="s">
        <v>53</v>
      </c>
      <c r="B18" s="15">
        <v>11721.6</v>
      </c>
    </row>
    <row r="19" spans="1:2" ht="15" customHeight="1" x14ac:dyDescent="0.2">
      <c r="A19" s="14" t="s">
        <v>13</v>
      </c>
      <c r="B19" s="9">
        <v>5930.2</v>
      </c>
    </row>
    <row r="20" spans="1:2" ht="15" customHeight="1" x14ac:dyDescent="0.2">
      <c r="A20" s="16" t="s">
        <v>51</v>
      </c>
      <c r="B20" s="15">
        <v>5930.2</v>
      </c>
    </row>
    <row r="21" spans="1:2" ht="15" customHeight="1" x14ac:dyDescent="0.2">
      <c r="A21" s="14" t="s">
        <v>12</v>
      </c>
      <c r="B21" s="9">
        <v>7465.2</v>
      </c>
    </row>
    <row r="22" spans="1:2" ht="15" customHeight="1" x14ac:dyDescent="0.2">
      <c r="A22" s="16" t="s">
        <v>50</v>
      </c>
      <c r="B22" s="15">
        <v>7465.2</v>
      </c>
    </row>
    <row r="23" spans="1:2" ht="15" customHeight="1" x14ac:dyDescent="0.2">
      <c r="A23" s="14" t="s">
        <v>11</v>
      </c>
      <c r="B23" s="9">
        <v>5291</v>
      </c>
    </row>
    <row r="24" spans="1:2" ht="15" customHeight="1" x14ac:dyDescent="0.2">
      <c r="A24" s="16" t="s">
        <v>49</v>
      </c>
      <c r="B24" s="15">
        <v>5291</v>
      </c>
    </row>
    <row r="25" spans="1:2" ht="15" customHeight="1" x14ac:dyDescent="0.2">
      <c r="A25" s="14" t="s">
        <v>10</v>
      </c>
      <c r="B25" s="9">
        <v>2615.6</v>
      </c>
    </row>
    <row r="26" spans="1:2" ht="15" customHeight="1" x14ac:dyDescent="0.2">
      <c r="A26" s="16" t="s">
        <v>47</v>
      </c>
      <c r="B26" s="15">
        <v>2615.6</v>
      </c>
    </row>
    <row r="27" spans="1:2" ht="15" customHeight="1" x14ac:dyDescent="0.2">
      <c r="A27" s="74" t="s">
        <v>41</v>
      </c>
      <c r="B27" s="40">
        <v>4224.1000000000004</v>
      </c>
    </row>
    <row r="28" spans="1:2" ht="15" customHeight="1" x14ac:dyDescent="0.25">
      <c r="A28" s="6" t="s">
        <v>3</v>
      </c>
      <c r="B28" s="5">
        <v>57185.2</v>
      </c>
    </row>
    <row r="29" spans="1:2" ht="15" customHeight="1" x14ac:dyDescent="0.25">
      <c r="A29" s="6" t="s">
        <v>2</v>
      </c>
      <c r="B29" s="6"/>
    </row>
    <row r="30" spans="1:2" ht="15" customHeight="1" x14ac:dyDescent="0.25">
      <c r="A30" s="28" t="s">
        <v>39</v>
      </c>
      <c r="B30" s="5">
        <v>52961.1</v>
      </c>
    </row>
    <row r="31" spans="1:2" ht="15" customHeight="1" x14ac:dyDescent="0.25">
      <c r="A31" s="28" t="s">
        <v>131</v>
      </c>
      <c r="B31" s="5">
        <v>4224.1000000000004</v>
      </c>
    </row>
    <row r="32" spans="1:2" ht="15" customHeight="1" x14ac:dyDescent="0.2">
      <c r="A32" s="3"/>
      <c r="B32" s="3"/>
    </row>
    <row r="33" spans="1:2" ht="15.75" customHeight="1" x14ac:dyDescent="0.2">
      <c r="A33" s="153" t="s">
        <v>0</v>
      </c>
      <c r="B33" s="153"/>
    </row>
    <row r="34" spans="1:2" ht="15.75" customHeight="1" x14ac:dyDescent="0.2">
      <c r="A34" s="3"/>
      <c r="B34" s="3"/>
    </row>
    <row r="35" spans="1:2" ht="14.25" customHeight="1" x14ac:dyDescent="0.2"/>
    <row r="36" spans="1:2" ht="12.75" customHeight="1" x14ac:dyDescent="0.2"/>
    <row r="37" spans="1:2" ht="12.75" customHeight="1" x14ac:dyDescent="0.2"/>
    <row r="38" spans="1:2" ht="14.25" customHeight="1" x14ac:dyDescent="0.2"/>
  </sheetData>
  <mergeCells count="3">
    <mergeCell ref="A5:B5"/>
    <mergeCell ref="A6:B6"/>
    <mergeCell ref="A33:B33"/>
  </mergeCells>
  <printOptions horizontalCentered="1"/>
  <pageMargins left="0.98425196850393704" right="0.39370078740157483" top="0.78740157480314965" bottom="0.78740157480314965" header="0.51181102362204722" footer="0.51181102362204722"/>
  <pageSetup paperSize="9" orientation="portrait" r:id="rId1"/>
  <headerFooter alignWithMargins="0">
    <oddFooter>&amp;"Times New Roman"&amp;10Страница 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showGridLines="0" topLeftCell="B6" workbookViewId="0">
      <selection activeCell="B31" sqref="B31"/>
    </sheetView>
  </sheetViews>
  <sheetFormatPr defaultColWidth="7.85546875" defaultRowHeight="12.75" x14ac:dyDescent="0.2"/>
  <cols>
    <col min="1" max="1" width="0" style="1" hidden="1" customWidth="1"/>
    <col min="2" max="2" width="50" style="1" customWidth="1"/>
    <col min="3" max="3" width="26.42578125" style="1" customWidth="1"/>
    <col min="4" max="4" width="0" style="1" hidden="1" customWidth="1"/>
    <col min="5" max="251" width="7.85546875" style="1" customWidth="1"/>
    <col min="252" max="16384" width="7.85546875" style="1"/>
  </cols>
  <sheetData>
    <row r="1" spans="1:4" ht="17.25" customHeight="1" x14ac:dyDescent="0.3">
      <c r="A1" s="13"/>
      <c r="B1" s="21"/>
      <c r="C1" s="33" t="s">
        <v>89</v>
      </c>
      <c r="D1" s="2"/>
    </row>
    <row r="2" spans="1:4" ht="16.5" customHeight="1" x14ac:dyDescent="0.3">
      <c r="A2" s="13"/>
      <c r="B2" s="21"/>
      <c r="C2" s="33" t="s">
        <v>63</v>
      </c>
      <c r="D2" s="2"/>
    </row>
    <row r="3" spans="1:4" ht="12.75" customHeight="1" x14ac:dyDescent="0.3">
      <c r="A3" s="13"/>
      <c r="B3" s="21"/>
      <c r="C3" s="33"/>
      <c r="D3" s="2"/>
    </row>
    <row r="4" spans="1:4" ht="12.75" customHeight="1" x14ac:dyDescent="0.3">
      <c r="A4" s="13"/>
      <c r="B4" s="21"/>
      <c r="C4" s="33"/>
      <c r="D4" s="2"/>
    </row>
    <row r="5" spans="1:4" ht="61.5" customHeight="1" x14ac:dyDescent="0.3">
      <c r="A5" s="24"/>
      <c r="B5" s="152" t="s">
        <v>148</v>
      </c>
      <c r="C5" s="152"/>
      <c r="D5" s="2"/>
    </row>
    <row r="6" spans="1:4" ht="12.75" customHeight="1" x14ac:dyDescent="0.3">
      <c r="A6" s="24"/>
      <c r="B6" s="152"/>
      <c r="C6" s="152"/>
      <c r="D6" s="2"/>
    </row>
    <row r="7" spans="1:4" ht="16.5" customHeight="1" x14ac:dyDescent="0.3">
      <c r="A7" s="13"/>
      <c r="B7" s="21"/>
      <c r="C7" s="20" t="s">
        <v>37</v>
      </c>
      <c r="D7" s="19"/>
    </row>
    <row r="8" spans="1:4" ht="18.75" x14ac:dyDescent="0.3">
      <c r="A8" s="13"/>
      <c r="B8" s="18" t="s">
        <v>36</v>
      </c>
      <c r="C8" s="18" t="s">
        <v>35</v>
      </c>
      <c r="D8" s="17"/>
    </row>
    <row r="9" spans="1:4" ht="15" customHeight="1" x14ac:dyDescent="0.3">
      <c r="A9" s="13"/>
      <c r="B9" s="14" t="s">
        <v>33</v>
      </c>
      <c r="C9" s="9">
        <v>4540</v>
      </c>
      <c r="D9" s="10"/>
    </row>
    <row r="10" spans="1:4" ht="15" customHeight="1" x14ac:dyDescent="0.3">
      <c r="A10" s="13"/>
      <c r="B10" s="12" t="s">
        <v>88</v>
      </c>
      <c r="C10" s="11">
        <v>604</v>
      </c>
      <c r="D10" s="10"/>
    </row>
    <row r="11" spans="1:4" ht="15" customHeight="1" x14ac:dyDescent="0.3">
      <c r="A11" s="13"/>
      <c r="B11" s="30" t="s">
        <v>87</v>
      </c>
      <c r="C11" s="29">
        <v>1633</v>
      </c>
      <c r="D11" s="10"/>
    </row>
    <row r="12" spans="1:4" ht="15" customHeight="1" x14ac:dyDescent="0.3">
      <c r="A12" s="13"/>
      <c r="B12" s="32" t="s">
        <v>86</v>
      </c>
      <c r="C12" s="31">
        <v>1963</v>
      </c>
      <c r="D12" s="10"/>
    </row>
    <row r="13" spans="1:4" ht="15" customHeight="1" x14ac:dyDescent="0.3">
      <c r="A13" s="13"/>
      <c r="B13" s="30" t="s">
        <v>150</v>
      </c>
      <c r="C13" s="31">
        <v>340</v>
      </c>
      <c r="D13" s="10"/>
    </row>
    <row r="14" spans="1:4" ht="15" customHeight="1" x14ac:dyDescent="0.3">
      <c r="A14" s="13"/>
      <c r="B14" s="14" t="s">
        <v>29</v>
      </c>
      <c r="C14" s="9">
        <v>11266</v>
      </c>
      <c r="D14" s="10"/>
    </row>
    <row r="15" spans="1:4" ht="15" customHeight="1" x14ac:dyDescent="0.3">
      <c r="A15" s="13"/>
      <c r="B15" s="30" t="s">
        <v>85</v>
      </c>
      <c r="C15" s="29">
        <v>4740</v>
      </c>
      <c r="D15" s="10"/>
    </row>
    <row r="16" spans="1:4" ht="15" customHeight="1" x14ac:dyDescent="0.3">
      <c r="A16" s="13"/>
      <c r="B16" s="30" t="s">
        <v>84</v>
      </c>
      <c r="C16" s="29">
        <v>4863</v>
      </c>
      <c r="D16" s="10"/>
    </row>
    <row r="17" spans="1:4" ht="15" customHeight="1" x14ac:dyDescent="0.3">
      <c r="A17" s="13"/>
      <c r="B17" s="32" t="s">
        <v>83</v>
      </c>
      <c r="C17" s="31">
        <v>733</v>
      </c>
      <c r="D17" s="10"/>
    </row>
    <row r="18" spans="1:4" ht="15" customHeight="1" x14ac:dyDescent="0.3">
      <c r="A18" s="13"/>
      <c r="B18" s="30" t="s">
        <v>149</v>
      </c>
      <c r="C18" s="31">
        <v>930</v>
      </c>
      <c r="D18" s="10"/>
    </row>
    <row r="19" spans="1:4" ht="15" customHeight="1" x14ac:dyDescent="0.3">
      <c r="A19" s="13"/>
      <c r="B19" s="14" t="s">
        <v>14</v>
      </c>
      <c r="C19" s="9">
        <v>7420</v>
      </c>
      <c r="D19" s="10"/>
    </row>
    <row r="20" spans="1:4" ht="15" customHeight="1" x14ac:dyDescent="0.3">
      <c r="A20" s="13"/>
      <c r="B20" s="12" t="s">
        <v>82</v>
      </c>
      <c r="C20" s="11">
        <v>204</v>
      </c>
      <c r="D20" s="10"/>
    </row>
    <row r="21" spans="1:4" ht="15" customHeight="1" x14ac:dyDescent="0.3">
      <c r="A21" s="13"/>
      <c r="B21" s="30" t="s">
        <v>81</v>
      </c>
      <c r="C21" s="29">
        <v>260</v>
      </c>
      <c r="D21" s="10"/>
    </row>
    <row r="22" spans="1:4" ht="15" customHeight="1" x14ac:dyDescent="0.3">
      <c r="A22" s="13"/>
      <c r="B22" s="30" t="s">
        <v>151</v>
      </c>
      <c r="C22" s="40">
        <v>5946</v>
      </c>
      <c r="D22" s="10"/>
    </row>
    <row r="23" spans="1:4" ht="15" customHeight="1" x14ac:dyDescent="0.3">
      <c r="A23" s="13"/>
      <c r="B23" s="30" t="s">
        <v>80</v>
      </c>
      <c r="C23" s="29">
        <v>1010</v>
      </c>
      <c r="D23" s="10"/>
    </row>
    <row r="24" spans="1:4" ht="15" customHeight="1" x14ac:dyDescent="0.3">
      <c r="A24" s="13"/>
      <c r="B24" s="14" t="s">
        <v>5</v>
      </c>
      <c r="C24" s="9">
        <v>1500</v>
      </c>
      <c r="D24" s="10"/>
    </row>
    <row r="25" spans="1:4" ht="15" customHeight="1" x14ac:dyDescent="0.3">
      <c r="A25" s="13"/>
      <c r="B25" s="12" t="s">
        <v>43</v>
      </c>
      <c r="C25" s="11">
        <v>1500</v>
      </c>
      <c r="D25" s="10"/>
    </row>
    <row r="26" spans="1:4" ht="15.75" customHeight="1" x14ac:dyDescent="0.3">
      <c r="A26" s="4"/>
      <c r="B26" s="6" t="s">
        <v>3</v>
      </c>
      <c r="C26" s="5">
        <v>24726</v>
      </c>
      <c r="D26" s="2"/>
    </row>
    <row r="27" spans="1:4" ht="15.75" customHeight="1" x14ac:dyDescent="0.3">
      <c r="A27" s="4"/>
      <c r="B27" s="6" t="s">
        <v>2</v>
      </c>
      <c r="C27" s="6"/>
      <c r="D27" s="2"/>
    </row>
    <row r="28" spans="1:4" ht="14.25" customHeight="1" x14ac:dyDescent="0.3">
      <c r="A28" s="4"/>
      <c r="B28" s="28" t="s">
        <v>39</v>
      </c>
      <c r="C28" s="5">
        <v>24726</v>
      </c>
      <c r="D28" s="2"/>
    </row>
    <row r="29" spans="1:4" ht="12.75" customHeight="1" x14ac:dyDescent="0.2">
      <c r="A29" s="2"/>
      <c r="B29" s="3"/>
      <c r="C29" s="3"/>
      <c r="D29" s="2"/>
    </row>
    <row r="30" spans="1:4" ht="12.75" customHeight="1" x14ac:dyDescent="0.2">
      <c r="A30" s="2"/>
      <c r="B30" s="153" t="s">
        <v>0</v>
      </c>
      <c r="C30" s="153"/>
      <c r="D30" s="2"/>
    </row>
    <row r="31" spans="1:4" ht="14.25" customHeight="1" x14ac:dyDescent="0.2">
      <c r="A31" s="2"/>
      <c r="B31" s="3"/>
      <c r="C31" s="3"/>
      <c r="D31" s="2"/>
    </row>
  </sheetData>
  <mergeCells count="3">
    <mergeCell ref="B5:C5"/>
    <mergeCell ref="B6:C6"/>
    <mergeCell ref="B30:C30"/>
  </mergeCells>
  <printOptions horizontalCentered="1"/>
  <pageMargins left="0.98425196850393704" right="0.39370078740157483" top="0.78740157480314965" bottom="0.78740157480314965" header="0.51181102362204722" footer="0.51181102362204722"/>
  <pageSetup paperSize="9" orientation="portrait" r:id="rId1"/>
  <headerFooter alignWithMargins="0">
    <oddFooter>&amp;"Times New Roman"&amp;10Страница &amp;P из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"/>
  <sheetViews>
    <sheetView showGridLines="0" topLeftCell="B13" workbookViewId="0">
      <selection activeCell="B31" sqref="B31"/>
    </sheetView>
  </sheetViews>
  <sheetFormatPr defaultColWidth="7.85546875" defaultRowHeight="12.75" x14ac:dyDescent="0.2"/>
  <cols>
    <col min="1" max="1" width="0" style="1" hidden="1" customWidth="1"/>
    <col min="2" max="2" width="50" style="1" customWidth="1"/>
    <col min="3" max="3" width="26.42578125" style="1" customWidth="1"/>
    <col min="4" max="4" width="0" style="1" hidden="1" customWidth="1"/>
    <col min="5" max="251" width="7.85546875" style="1" customWidth="1"/>
    <col min="252" max="16384" width="7.85546875" style="1"/>
  </cols>
  <sheetData>
    <row r="1" spans="1:4" ht="16.5" customHeight="1" x14ac:dyDescent="0.3">
      <c r="A1" s="13"/>
      <c r="B1" s="21"/>
      <c r="C1" s="33" t="s">
        <v>91</v>
      </c>
      <c r="D1" s="2"/>
    </row>
    <row r="2" spans="1:4" ht="16.5" customHeight="1" x14ac:dyDescent="0.3">
      <c r="A2" s="13"/>
      <c r="B2" s="21"/>
      <c r="C2" s="33" t="s">
        <v>63</v>
      </c>
      <c r="D2" s="2"/>
    </row>
    <row r="3" spans="1:4" ht="12.75" customHeight="1" x14ac:dyDescent="0.3">
      <c r="A3" s="13"/>
      <c r="B3" s="21"/>
      <c r="C3" s="33"/>
      <c r="D3" s="2"/>
    </row>
    <row r="4" spans="1:4" ht="12.75" customHeight="1" x14ac:dyDescent="0.3">
      <c r="A4" s="13"/>
      <c r="B4" s="21"/>
      <c r="C4" s="33"/>
      <c r="D4" s="2"/>
    </row>
    <row r="5" spans="1:4" ht="98.25" customHeight="1" x14ac:dyDescent="0.3">
      <c r="A5" s="24"/>
      <c r="B5" s="152" t="s">
        <v>162</v>
      </c>
      <c r="C5" s="152"/>
      <c r="D5" s="2"/>
    </row>
    <row r="6" spans="1:4" ht="12.75" customHeight="1" x14ac:dyDescent="0.3">
      <c r="A6" s="24"/>
      <c r="B6" s="152"/>
      <c r="C6" s="152"/>
      <c r="D6" s="2"/>
    </row>
    <row r="7" spans="1:4" ht="17.25" customHeight="1" x14ac:dyDescent="0.3">
      <c r="A7" s="13"/>
      <c r="B7" s="21"/>
      <c r="C7" s="33" t="s">
        <v>70</v>
      </c>
      <c r="D7" s="2"/>
    </row>
    <row r="8" spans="1:4" ht="18.75" x14ac:dyDescent="0.3">
      <c r="A8" s="13"/>
      <c r="B8" s="18" t="s">
        <v>36</v>
      </c>
      <c r="C8" s="18" t="s">
        <v>35</v>
      </c>
      <c r="D8" s="2"/>
    </row>
    <row r="9" spans="1:4" ht="15" customHeight="1" x14ac:dyDescent="0.3">
      <c r="A9" s="13"/>
      <c r="B9" s="14" t="s">
        <v>33</v>
      </c>
      <c r="C9" s="9">
        <v>6000</v>
      </c>
      <c r="D9" s="2"/>
    </row>
    <row r="10" spans="1:4" ht="15" customHeight="1" x14ac:dyDescent="0.3">
      <c r="A10" s="13"/>
      <c r="B10" s="30" t="s">
        <v>4</v>
      </c>
      <c r="C10" s="40">
        <v>6000</v>
      </c>
      <c r="D10" s="2"/>
    </row>
    <row r="11" spans="1:4" ht="15" customHeight="1" x14ac:dyDescent="0.3">
      <c r="A11" s="13"/>
      <c r="B11" s="43" t="s">
        <v>31</v>
      </c>
      <c r="C11" s="9">
        <v>3000</v>
      </c>
      <c r="D11" s="2"/>
    </row>
    <row r="12" spans="1:4" ht="15" customHeight="1" x14ac:dyDescent="0.3">
      <c r="A12" s="13"/>
      <c r="B12" s="30" t="s">
        <v>4</v>
      </c>
      <c r="C12" s="40">
        <v>3000</v>
      </c>
      <c r="D12" s="2"/>
    </row>
    <row r="13" spans="1:4" ht="15" customHeight="1" x14ac:dyDescent="0.3">
      <c r="A13" s="13"/>
      <c r="B13" s="14" t="s">
        <v>30</v>
      </c>
      <c r="C13" s="9">
        <v>3000</v>
      </c>
      <c r="D13" s="2"/>
    </row>
    <row r="14" spans="1:4" ht="15" customHeight="1" x14ac:dyDescent="0.3">
      <c r="A14" s="13"/>
      <c r="B14" s="16" t="s">
        <v>4</v>
      </c>
      <c r="C14" s="38">
        <v>3000</v>
      </c>
      <c r="D14" s="2"/>
    </row>
    <row r="15" spans="1:4" ht="15" customHeight="1" x14ac:dyDescent="0.3">
      <c r="A15" s="13"/>
      <c r="B15" s="14" t="s">
        <v>28</v>
      </c>
      <c r="C15" s="9">
        <v>3000</v>
      </c>
      <c r="D15" s="2"/>
    </row>
    <row r="16" spans="1:4" ht="15" customHeight="1" x14ac:dyDescent="0.3">
      <c r="A16" s="13"/>
      <c r="B16" s="16" t="s">
        <v>4</v>
      </c>
      <c r="C16" s="38">
        <v>3000</v>
      </c>
      <c r="D16" s="2"/>
    </row>
    <row r="17" spans="1:4" ht="15" customHeight="1" x14ac:dyDescent="0.3">
      <c r="A17" s="13"/>
      <c r="B17" s="14" t="s">
        <v>27</v>
      </c>
      <c r="C17" s="9">
        <v>6000</v>
      </c>
      <c r="D17" s="2"/>
    </row>
    <row r="18" spans="1:4" ht="15" customHeight="1" x14ac:dyDescent="0.3">
      <c r="A18" s="13"/>
      <c r="B18" s="16" t="s">
        <v>4</v>
      </c>
      <c r="C18" s="38">
        <v>6000</v>
      </c>
      <c r="D18" s="2"/>
    </row>
    <row r="19" spans="1:4" ht="15" customHeight="1" x14ac:dyDescent="0.3">
      <c r="A19" s="13"/>
      <c r="B19" s="14" t="s">
        <v>26</v>
      </c>
      <c r="C19" s="9">
        <v>3000</v>
      </c>
      <c r="D19" s="2"/>
    </row>
    <row r="20" spans="1:4" ht="15" customHeight="1" x14ac:dyDescent="0.3">
      <c r="A20" s="13"/>
      <c r="B20" s="16" t="s">
        <v>4</v>
      </c>
      <c r="C20" s="38">
        <v>3000</v>
      </c>
      <c r="D20" s="2"/>
    </row>
    <row r="21" spans="1:4" ht="15" customHeight="1" x14ac:dyDescent="0.3">
      <c r="A21" s="13"/>
      <c r="B21" s="14" t="s">
        <v>24</v>
      </c>
      <c r="C21" s="9">
        <v>3000</v>
      </c>
      <c r="D21" s="2"/>
    </row>
    <row r="22" spans="1:4" ht="15" customHeight="1" x14ac:dyDescent="0.3">
      <c r="A22" s="13"/>
      <c r="B22" s="16" t="s">
        <v>4</v>
      </c>
      <c r="C22" s="38">
        <v>3000</v>
      </c>
      <c r="D22" s="2"/>
    </row>
    <row r="23" spans="1:4" ht="15" customHeight="1" x14ac:dyDescent="0.3">
      <c r="A23" s="13"/>
      <c r="B23" s="14" t="s">
        <v>22</v>
      </c>
      <c r="C23" s="9">
        <v>3000</v>
      </c>
      <c r="D23" s="2"/>
    </row>
    <row r="24" spans="1:4" ht="15" customHeight="1" x14ac:dyDescent="0.3">
      <c r="A24" s="13"/>
      <c r="B24" s="16" t="s">
        <v>4</v>
      </c>
      <c r="C24" s="38">
        <v>3000</v>
      </c>
      <c r="D24" s="2"/>
    </row>
    <row r="25" spans="1:4" ht="15" customHeight="1" x14ac:dyDescent="0.3">
      <c r="A25" s="13"/>
      <c r="B25" s="14" t="s">
        <v>21</v>
      </c>
      <c r="C25" s="9">
        <v>6000</v>
      </c>
      <c r="D25" s="2"/>
    </row>
    <row r="26" spans="1:4" ht="15" customHeight="1" x14ac:dyDescent="0.3">
      <c r="A26" s="13"/>
      <c r="B26" s="16" t="s">
        <v>4</v>
      </c>
      <c r="C26" s="38">
        <v>6000</v>
      </c>
      <c r="D26" s="2"/>
    </row>
    <row r="27" spans="1:4" ht="15" customHeight="1" x14ac:dyDescent="0.3">
      <c r="A27" s="13"/>
      <c r="B27" s="14" t="s">
        <v>20</v>
      </c>
      <c r="C27" s="9">
        <v>6000</v>
      </c>
      <c r="D27" s="2"/>
    </row>
    <row r="28" spans="1:4" ht="15" customHeight="1" x14ac:dyDescent="0.3">
      <c r="A28" s="13"/>
      <c r="B28" s="16" t="s">
        <v>4</v>
      </c>
      <c r="C28" s="38">
        <v>6000</v>
      </c>
      <c r="D28" s="2"/>
    </row>
    <row r="29" spans="1:4" ht="15" customHeight="1" x14ac:dyDescent="0.3">
      <c r="A29" s="13"/>
      <c r="B29" s="14" t="s">
        <v>19</v>
      </c>
      <c r="C29" s="9">
        <v>6000</v>
      </c>
      <c r="D29" s="2"/>
    </row>
    <row r="30" spans="1:4" ht="15" customHeight="1" x14ac:dyDescent="0.3">
      <c r="A30" s="13"/>
      <c r="B30" s="16" t="s">
        <v>4</v>
      </c>
      <c r="C30" s="38">
        <v>6000</v>
      </c>
      <c r="D30" s="2"/>
    </row>
    <row r="31" spans="1:4" ht="15" customHeight="1" x14ac:dyDescent="0.3">
      <c r="A31" s="13"/>
      <c r="B31" s="14" t="s">
        <v>18</v>
      </c>
      <c r="C31" s="9">
        <v>8040</v>
      </c>
      <c r="D31" s="2"/>
    </row>
    <row r="32" spans="1:4" ht="15" customHeight="1" x14ac:dyDescent="0.3">
      <c r="A32" s="13"/>
      <c r="B32" s="16" t="s">
        <v>4</v>
      </c>
      <c r="C32" s="38">
        <v>8040</v>
      </c>
      <c r="D32" s="2"/>
    </row>
    <row r="33" spans="1:4" ht="15" customHeight="1" x14ac:dyDescent="0.3">
      <c r="A33" s="13"/>
      <c r="B33" s="14" t="s">
        <v>17</v>
      </c>
      <c r="C33" s="9">
        <v>3000</v>
      </c>
      <c r="D33" s="2"/>
    </row>
    <row r="34" spans="1:4" ht="15" customHeight="1" x14ac:dyDescent="0.3">
      <c r="A34" s="13"/>
      <c r="B34" s="30" t="s">
        <v>4</v>
      </c>
      <c r="C34" s="40">
        <v>3000</v>
      </c>
      <c r="D34" s="2"/>
    </row>
    <row r="35" spans="1:4" ht="15" customHeight="1" x14ac:dyDescent="0.3">
      <c r="A35" s="13"/>
      <c r="B35" s="43" t="s">
        <v>15</v>
      </c>
      <c r="C35" s="9">
        <v>3000</v>
      </c>
      <c r="D35" s="2"/>
    </row>
    <row r="36" spans="1:4" ht="15" customHeight="1" x14ac:dyDescent="0.3">
      <c r="A36" s="13"/>
      <c r="B36" s="30" t="s">
        <v>4</v>
      </c>
      <c r="C36" s="40">
        <v>3000</v>
      </c>
      <c r="D36" s="2"/>
    </row>
    <row r="37" spans="1:4" ht="15" customHeight="1" x14ac:dyDescent="0.3">
      <c r="A37" s="13"/>
      <c r="B37" s="14" t="s">
        <v>14</v>
      </c>
      <c r="C37" s="9">
        <v>3000</v>
      </c>
      <c r="D37" s="2"/>
    </row>
    <row r="38" spans="1:4" ht="15" customHeight="1" x14ac:dyDescent="0.3">
      <c r="A38" s="13"/>
      <c r="B38" s="16" t="s">
        <v>4</v>
      </c>
      <c r="C38" s="38">
        <v>3000</v>
      </c>
      <c r="D38" s="2"/>
    </row>
    <row r="39" spans="1:4" ht="15" customHeight="1" x14ac:dyDescent="0.3">
      <c r="A39" s="13"/>
      <c r="B39" s="14" t="s">
        <v>12</v>
      </c>
      <c r="C39" s="9">
        <v>3000</v>
      </c>
      <c r="D39" s="2"/>
    </row>
    <row r="40" spans="1:4" ht="15" customHeight="1" x14ac:dyDescent="0.3">
      <c r="A40" s="13"/>
      <c r="B40" s="30" t="s">
        <v>4</v>
      </c>
      <c r="C40" s="40">
        <v>3000</v>
      </c>
      <c r="D40" s="2"/>
    </row>
    <row r="41" spans="1:4" ht="18" customHeight="1" x14ac:dyDescent="0.3">
      <c r="A41" s="13"/>
      <c r="B41" s="43" t="s">
        <v>9</v>
      </c>
      <c r="C41" s="9">
        <v>3000</v>
      </c>
      <c r="D41" s="2"/>
    </row>
    <row r="42" spans="1:4" ht="15" customHeight="1" x14ac:dyDescent="0.3">
      <c r="A42" s="13"/>
      <c r="B42" s="30" t="s">
        <v>4</v>
      </c>
      <c r="C42" s="40">
        <v>3000</v>
      </c>
      <c r="D42" s="2"/>
    </row>
    <row r="43" spans="1:4" ht="15" customHeight="1" x14ac:dyDescent="0.3">
      <c r="A43" s="13"/>
      <c r="B43" s="14" t="s">
        <v>8</v>
      </c>
      <c r="C43" s="9">
        <v>3000</v>
      </c>
      <c r="D43" s="2"/>
    </row>
    <row r="44" spans="1:4" ht="15" customHeight="1" x14ac:dyDescent="0.3">
      <c r="A44" s="13"/>
      <c r="B44" s="16" t="s">
        <v>4</v>
      </c>
      <c r="C44" s="38">
        <v>3000</v>
      </c>
      <c r="D44" s="2"/>
    </row>
    <row r="45" spans="1:4" ht="15" customHeight="1" x14ac:dyDescent="0.3">
      <c r="A45" s="13"/>
      <c r="B45" s="14" t="s">
        <v>7</v>
      </c>
      <c r="C45" s="9">
        <v>3000</v>
      </c>
      <c r="D45" s="2"/>
    </row>
    <row r="46" spans="1:4" ht="15" customHeight="1" x14ac:dyDescent="0.3">
      <c r="A46" s="13"/>
      <c r="B46" s="16" t="s">
        <v>4</v>
      </c>
      <c r="C46" s="38">
        <v>3000</v>
      </c>
      <c r="D46" s="2"/>
    </row>
    <row r="47" spans="1:4" ht="15" customHeight="1" x14ac:dyDescent="0.3">
      <c r="A47" s="13"/>
      <c r="B47" s="14" t="s">
        <v>6</v>
      </c>
      <c r="C47" s="9">
        <v>3960</v>
      </c>
      <c r="D47" s="2"/>
    </row>
    <row r="48" spans="1:4" ht="15" customHeight="1" x14ac:dyDescent="0.3">
      <c r="A48" s="13"/>
      <c r="B48" s="16" t="s">
        <v>4</v>
      </c>
      <c r="C48" s="38">
        <v>3960</v>
      </c>
      <c r="D48" s="2"/>
    </row>
    <row r="49" spans="1:4" ht="15" customHeight="1" x14ac:dyDescent="0.3">
      <c r="A49" s="13"/>
      <c r="B49" s="14" t="s">
        <v>5</v>
      </c>
      <c r="C49" s="9">
        <v>3000</v>
      </c>
      <c r="D49" s="2"/>
    </row>
    <row r="50" spans="1:4" ht="15" customHeight="1" x14ac:dyDescent="0.3">
      <c r="A50" s="13"/>
      <c r="B50" s="12" t="s">
        <v>4</v>
      </c>
      <c r="C50" s="37">
        <v>3000</v>
      </c>
      <c r="D50" s="2"/>
    </row>
    <row r="51" spans="1:4" ht="15" customHeight="1" x14ac:dyDescent="0.3">
      <c r="A51" s="13"/>
      <c r="B51" s="30" t="s">
        <v>65</v>
      </c>
      <c r="C51" s="40">
        <v>3000</v>
      </c>
      <c r="D51" s="2"/>
    </row>
    <row r="52" spans="1:4" ht="15" customHeight="1" x14ac:dyDescent="0.3">
      <c r="A52" s="13"/>
      <c r="B52" s="30" t="s">
        <v>42</v>
      </c>
      <c r="C52" s="40">
        <v>3000</v>
      </c>
      <c r="D52" s="2"/>
    </row>
    <row r="53" spans="1:4" ht="15" customHeight="1" x14ac:dyDescent="0.3">
      <c r="A53" s="13"/>
      <c r="B53" s="30" t="s">
        <v>40</v>
      </c>
      <c r="C53" s="40">
        <v>12000</v>
      </c>
      <c r="D53" s="2"/>
    </row>
    <row r="54" spans="1:4" ht="15.75" customHeight="1" x14ac:dyDescent="0.3">
      <c r="A54" s="4"/>
      <c r="B54" s="6" t="s">
        <v>3</v>
      </c>
      <c r="C54" s="5">
        <v>102000</v>
      </c>
      <c r="D54" s="4"/>
    </row>
    <row r="55" spans="1:4" ht="15.75" customHeight="1" x14ac:dyDescent="0.3">
      <c r="A55" s="4"/>
      <c r="B55" s="6" t="s">
        <v>2</v>
      </c>
      <c r="C55" s="6"/>
      <c r="D55" s="4"/>
    </row>
    <row r="56" spans="1:4" ht="14.25" customHeight="1" x14ac:dyDescent="0.3">
      <c r="A56" s="4"/>
      <c r="B56" s="6" t="s">
        <v>1</v>
      </c>
      <c r="C56" s="5">
        <v>84000</v>
      </c>
      <c r="D56" s="4"/>
    </row>
    <row r="57" spans="1:4" ht="15.75" customHeight="1" x14ac:dyDescent="0.3">
      <c r="A57" s="4"/>
      <c r="B57" s="6" t="s">
        <v>38</v>
      </c>
      <c r="C57" s="5">
        <v>18000</v>
      </c>
      <c r="D57" s="4"/>
    </row>
    <row r="58" spans="1:4" ht="12.75" customHeight="1" x14ac:dyDescent="0.2">
      <c r="A58" s="2"/>
      <c r="B58" s="2"/>
      <c r="C58" s="2"/>
      <c r="D58" s="2"/>
    </row>
    <row r="59" spans="1:4" ht="12.75" customHeight="1" x14ac:dyDescent="0.2">
      <c r="A59" s="2"/>
      <c r="B59" s="3"/>
      <c r="C59" s="3"/>
      <c r="D59" s="2"/>
    </row>
    <row r="60" spans="1:4" ht="12.75" customHeight="1" x14ac:dyDescent="0.2">
      <c r="A60" s="2"/>
      <c r="B60" s="153" t="s">
        <v>90</v>
      </c>
      <c r="C60" s="153"/>
      <c r="D60" s="2"/>
    </row>
    <row r="61" spans="1:4" ht="14.25" customHeight="1" x14ac:dyDescent="0.2">
      <c r="A61" s="2"/>
      <c r="B61" s="3"/>
      <c r="C61" s="3"/>
      <c r="D61" s="2"/>
    </row>
  </sheetData>
  <mergeCells count="3">
    <mergeCell ref="B5:C5"/>
    <mergeCell ref="B6:C6"/>
    <mergeCell ref="B60:C60"/>
  </mergeCells>
  <printOptions horizontalCentered="1"/>
  <pageMargins left="0.98425196850393704" right="0.39370078740157483" top="0.78740157480314965" bottom="0.78740157480314965" header="0.51181102362204722" footer="0.51181102362204722"/>
  <pageSetup paperSize="9" orientation="portrait" r:id="rId1"/>
  <headerFooter alignWithMargins="0">
    <oddFooter>&amp;"Times New Roman"&amp;10Страница &amp;P из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showGridLines="0" topLeftCell="B19" workbookViewId="0">
      <selection activeCell="B31" sqref="B31"/>
    </sheetView>
  </sheetViews>
  <sheetFormatPr defaultColWidth="7.85546875" defaultRowHeight="12.75" x14ac:dyDescent="0.2"/>
  <cols>
    <col min="1" max="1" width="0" style="1" hidden="1" customWidth="1"/>
    <col min="2" max="2" width="50" style="1" customWidth="1"/>
    <col min="3" max="3" width="26.42578125" style="1" customWidth="1"/>
    <col min="4" max="4" width="9.42578125" style="1" customWidth="1"/>
    <col min="5" max="251" width="7.85546875" style="1" customWidth="1"/>
    <col min="252" max="16384" width="7.85546875" style="1"/>
  </cols>
  <sheetData>
    <row r="1" spans="1:4" ht="14.25" customHeight="1" x14ac:dyDescent="0.3">
      <c r="A1" s="13"/>
      <c r="B1" s="21"/>
      <c r="C1" s="33" t="s">
        <v>105</v>
      </c>
      <c r="D1" s="2"/>
    </row>
    <row r="2" spans="1:4" ht="17.25" customHeight="1" x14ac:dyDescent="0.3">
      <c r="A2" s="13"/>
      <c r="B2" s="154" t="s">
        <v>63</v>
      </c>
      <c r="C2" s="154"/>
      <c r="D2" s="2"/>
    </row>
    <row r="3" spans="1:4" ht="17.25" customHeight="1" x14ac:dyDescent="0.3">
      <c r="A3" s="13"/>
      <c r="B3" s="33"/>
      <c r="C3" s="33"/>
      <c r="D3" s="2"/>
    </row>
    <row r="4" spans="1:4" ht="17.25" customHeight="1" x14ac:dyDescent="0.3">
      <c r="A4" s="13"/>
      <c r="B4" s="33"/>
      <c r="C4" s="33"/>
      <c r="D4" s="2"/>
    </row>
    <row r="5" spans="1:4" ht="48" customHeight="1" x14ac:dyDescent="0.3">
      <c r="A5" s="24"/>
      <c r="B5" s="152" t="s">
        <v>156</v>
      </c>
      <c r="C5" s="152"/>
      <c r="D5" s="2"/>
    </row>
    <row r="6" spans="1:4" ht="15.75" customHeight="1" x14ac:dyDescent="0.3">
      <c r="A6" s="24"/>
      <c r="B6" s="23"/>
      <c r="C6" s="23"/>
      <c r="D6" s="2"/>
    </row>
    <row r="7" spans="1:4" ht="17.25" customHeight="1" x14ac:dyDescent="0.3">
      <c r="A7" s="13"/>
      <c r="B7" s="21"/>
      <c r="C7" s="42" t="s">
        <v>37</v>
      </c>
      <c r="D7" s="2"/>
    </row>
    <row r="8" spans="1:4" ht="18.75" x14ac:dyDescent="0.3">
      <c r="A8" s="13"/>
      <c r="B8" s="18" t="s">
        <v>36</v>
      </c>
      <c r="C8" s="41" t="s">
        <v>35</v>
      </c>
      <c r="D8" s="2"/>
    </row>
    <row r="9" spans="1:4" ht="15" customHeight="1" x14ac:dyDescent="0.3">
      <c r="A9" s="13"/>
      <c r="B9" s="14" t="s">
        <v>34</v>
      </c>
      <c r="C9" s="9">
        <v>409.3</v>
      </c>
      <c r="D9" s="2"/>
    </row>
    <row r="10" spans="1:4" ht="15" customHeight="1" x14ac:dyDescent="0.3">
      <c r="A10" s="13"/>
      <c r="B10" s="16" t="s">
        <v>61</v>
      </c>
      <c r="C10" s="15">
        <v>409.3</v>
      </c>
      <c r="D10" s="2"/>
    </row>
    <row r="11" spans="1:4" ht="15" customHeight="1" x14ac:dyDescent="0.3">
      <c r="A11" s="13"/>
      <c r="B11" s="14" t="s">
        <v>31</v>
      </c>
      <c r="C11" s="9">
        <v>190</v>
      </c>
      <c r="D11" s="2"/>
    </row>
    <row r="12" spans="1:4" ht="15" customHeight="1" x14ac:dyDescent="0.3">
      <c r="A12" s="13"/>
      <c r="B12" s="16" t="s">
        <v>103</v>
      </c>
      <c r="C12" s="15">
        <v>190</v>
      </c>
      <c r="D12" s="2"/>
    </row>
    <row r="13" spans="1:4" ht="15" customHeight="1" x14ac:dyDescent="0.3">
      <c r="A13" s="13"/>
      <c r="B13" s="14" t="s">
        <v>30</v>
      </c>
      <c r="C13" s="9">
        <v>250</v>
      </c>
      <c r="D13" s="2"/>
    </row>
    <row r="14" spans="1:4" ht="15" customHeight="1" x14ac:dyDescent="0.3">
      <c r="A14" s="13"/>
      <c r="B14" s="16" t="s">
        <v>102</v>
      </c>
      <c r="C14" s="15">
        <v>250</v>
      </c>
      <c r="D14" s="2"/>
    </row>
    <row r="15" spans="1:4" ht="15" customHeight="1" x14ac:dyDescent="0.3">
      <c r="A15" s="13"/>
      <c r="B15" s="14" t="s">
        <v>29</v>
      </c>
      <c r="C15" s="9">
        <v>313.5</v>
      </c>
      <c r="D15" s="2"/>
    </row>
    <row r="16" spans="1:4" ht="15" customHeight="1" x14ac:dyDescent="0.3">
      <c r="A16" s="13"/>
      <c r="B16" s="16" t="s">
        <v>101</v>
      </c>
      <c r="C16" s="15">
        <v>313.5</v>
      </c>
      <c r="D16" s="2"/>
    </row>
    <row r="17" spans="1:4" ht="15" customHeight="1" x14ac:dyDescent="0.3">
      <c r="A17" s="13"/>
      <c r="B17" s="14" t="s">
        <v>27</v>
      </c>
      <c r="C17" s="9">
        <v>720</v>
      </c>
      <c r="D17" s="2"/>
    </row>
    <row r="18" spans="1:4" ht="15" customHeight="1" x14ac:dyDescent="0.3">
      <c r="A18" s="13"/>
      <c r="B18" s="16" t="s">
        <v>60</v>
      </c>
      <c r="C18" s="15">
        <v>720</v>
      </c>
      <c r="D18" s="2"/>
    </row>
    <row r="19" spans="1:4" ht="15" customHeight="1" x14ac:dyDescent="0.3">
      <c r="A19" s="13"/>
      <c r="B19" s="14" t="s">
        <v>24</v>
      </c>
      <c r="C19" s="9">
        <v>855</v>
      </c>
      <c r="D19" s="2"/>
    </row>
    <row r="20" spans="1:4" ht="15" customHeight="1" x14ac:dyDescent="0.3">
      <c r="A20" s="13"/>
      <c r="B20" s="12" t="s">
        <v>100</v>
      </c>
      <c r="C20" s="11">
        <v>450</v>
      </c>
      <c r="D20" s="2"/>
    </row>
    <row r="21" spans="1:4" ht="15" customHeight="1" x14ac:dyDescent="0.3">
      <c r="A21" s="13"/>
      <c r="B21" s="32" t="s">
        <v>99</v>
      </c>
      <c r="C21" s="31">
        <v>405</v>
      </c>
      <c r="D21" s="2"/>
    </row>
    <row r="22" spans="1:4" ht="15" customHeight="1" x14ac:dyDescent="0.3">
      <c r="A22" s="13"/>
      <c r="B22" s="14" t="s">
        <v>22</v>
      </c>
      <c r="C22" s="9">
        <v>360</v>
      </c>
      <c r="D22" s="2"/>
    </row>
    <row r="23" spans="1:4" ht="15" customHeight="1" x14ac:dyDescent="0.3">
      <c r="A23" s="13"/>
      <c r="B23" s="16" t="s">
        <v>57</v>
      </c>
      <c r="C23" s="15">
        <v>360</v>
      </c>
      <c r="D23" s="2"/>
    </row>
    <row r="24" spans="1:4" ht="15" customHeight="1" x14ac:dyDescent="0.3">
      <c r="A24" s="13"/>
      <c r="B24" s="14" t="s">
        <v>21</v>
      </c>
      <c r="C24" s="9">
        <v>293</v>
      </c>
      <c r="D24" s="2"/>
    </row>
    <row r="25" spans="1:4" ht="15" customHeight="1" x14ac:dyDescent="0.3">
      <c r="A25" s="13"/>
      <c r="B25" s="16" t="s">
        <v>98</v>
      </c>
      <c r="C25" s="15">
        <v>293</v>
      </c>
      <c r="D25" s="2"/>
    </row>
    <row r="26" spans="1:4" ht="15" customHeight="1" x14ac:dyDescent="0.3">
      <c r="A26" s="13"/>
      <c r="B26" s="14" t="s">
        <v>20</v>
      </c>
      <c r="C26" s="9">
        <v>570</v>
      </c>
      <c r="D26" s="2"/>
    </row>
    <row r="27" spans="1:4" ht="15" customHeight="1" x14ac:dyDescent="0.3">
      <c r="A27" s="13"/>
      <c r="B27" s="16" t="s">
        <v>55</v>
      </c>
      <c r="C27" s="15">
        <v>570</v>
      </c>
      <c r="D27" s="2"/>
    </row>
    <row r="28" spans="1:4" ht="15" customHeight="1" x14ac:dyDescent="0.3">
      <c r="A28" s="13"/>
      <c r="B28" s="14" t="s">
        <v>12</v>
      </c>
      <c r="C28" s="9">
        <v>779</v>
      </c>
      <c r="D28" s="2"/>
    </row>
    <row r="29" spans="1:4" ht="15" customHeight="1" x14ac:dyDescent="0.3">
      <c r="A29" s="13"/>
      <c r="B29" s="12" t="s">
        <v>50</v>
      </c>
      <c r="C29" s="11">
        <v>285</v>
      </c>
      <c r="D29" s="2"/>
    </row>
    <row r="30" spans="1:4" ht="15" customHeight="1" x14ac:dyDescent="0.3">
      <c r="A30" s="13"/>
      <c r="B30" s="30" t="s">
        <v>97</v>
      </c>
      <c r="C30" s="29">
        <v>247</v>
      </c>
      <c r="D30" s="2"/>
    </row>
    <row r="31" spans="1:4" ht="15" customHeight="1" x14ac:dyDescent="0.3">
      <c r="A31" s="13"/>
      <c r="B31" s="32" t="s">
        <v>96</v>
      </c>
      <c r="C31" s="31">
        <v>247</v>
      </c>
      <c r="D31" s="2"/>
    </row>
    <row r="32" spans="1:4" ht="15" customHeight="1" x14ac:dyDescent="0.3">
      <c r="A32" s="13"/>
      <c r="B32" s="14" t="s">
        <v>11</v>
      </c>
      <c r="C32" s="9">
        <v>1220</v>
      </c>
      <c r="D32" s="2"/>
    </row>
    <row r="33" spans="1:4" ht="15" customHeight="1" x14ac:dyDescent="0.3">
      <c r="A33" s="13"/>
      <c r="B33" s="12" t="s">
        <v>49</v>
      </c>
      <c r="C33" s="11">
        <v>620</v>
      </c>
      <c r="D33" s="2"/>
    </row>
    <row r="34" spans="1:4" ht="15" customHeight="1" x14ac:dyDescent="0.3">
      <c r="A34" s="13"/>
      <c r="B34" s="30" t="s">
        <v>95</v>
      </c>
      <c r="C34" s="29">
        <v>120</v>
      </c>
      <c r="D34" s="2"/>
    </row>
    <row r="35" spans="1:4" ht="15" customHeight="1" x14ac:dyDescent="0.3">
      <c r="A35" s="13"/>
      <c r="B35" s="30" t="s">
        <v>94</v>
      </c>
      <c r="C35" s="29">
        <v>120</v>
      </c>
      <c r="D35" s="2"/>
    </row>
    <row r="36" spans="1:4" ht="15" customHeight="1" x14ac:dyDescent="0.3">
      <c r="A36" s="13"/>
      <c r="B36" s="30" t="s">
        <v>93</v>
      </c>
      <c r="C36" s="29">
        <v>240</v>
      </c>
      <c r="D36" s="2"/>
    </row>
    <row r="37" spans="1:4" ht="15" customHeight="1" x14ac:dyDescent="0.3">
      <c r="A37" s="13"/>
      <c r="B37" s="32" t="s">
        <v>92</v>
      </c>
      <c r="C37" s="31">
        <v>120</v>
      </c>
      <c r="D37" s="2"/>
    </row>
    <row r="38" spans="1:4" ht="15" customHeight="1" x14ac:dyDescent="0.3">
      <c r="A38" s="13"/>
      <c r="B38" s="14" t="s">
        <v>10</v>
      </c>
      <c r="C38" s="9">
        <v>581.20000000000005</v>
      </c>
      <c r="D38" s="2"/>
    </row>
    <row r="39" spans="1:4" ht="15" customHeight="1" x14ac:dyDescent="0.3">
      <c r="A39" s="13"/>
      <c r="B39" s="30" t="s">
        <v>47</v>
      </c>
      <c r="C39" s="40">
        <v>581.20000000000005</v>
      </c>
      <c r="D39" s="2"/>
    </row>
    <row r="40" spans="1:4" ht="17.25" customHeight="1" x14ac:dyDescent="0.3">
      <c r="A40" s="13"/>
      <c r="B40" s="43" t="s">
        <v>7</v>
      </c>
      <c r="C40" s="9">
        <v>329</v>
      </c>
      <c r="D40" s="2"/>
    </row>
    <row r="41" spans="1:4" ht="15" customHeight="1" x14ac:dyDescent="0.3">
      <c r="A41" s="13"/>
      <c r="B41" s="30" t="s">
        <v>157</v>
      </c>
      <c r="C41" s="40">
        <v>329</v>
      </c>
      <c r="D41" s="2"/>
    </row>
    <row r="42" spans="1:4" ht="15" customHeight="1" x14ac:dyDescent="0.3">
      <c r="A42" s="13"/>
      <c r="B42" s="14" t="s">
        <v>6</v>
      </c>
      <c r="C42" s="9">
        <v>143</v>
      </c>
      <c r="D42" s="2"/>
    </row>
    <row r="43" spans="1:4" ht="15" customHeight="1" x14ac:dyDescent="0.3">
      <c r="A43" s="13"/>
      <c r="B43" s="16" t="s">
        <v>44</v>
      </c>
      <c r="C43" s="15">
        <v>143</v>
      </c>
      <c r="D43" s="2"/>
    </row>
    <row r="44" spans="1:4" ht="15" customHeight="1" x14ac:dyDescent="0.3">
      <c r="A44" s="13"/>
      <c r="B44" s="14" t="s">
        <v>5</v>
      </c>
      <c r="C44" s="9">
        <v>570</v>
      </c>
      <c r="D44" s="2"/>
    </row>
    <row r="45" spans="1:4" ht="15" customHeight="1" x14ac:dyDescent="0.3">
      <c r="A45" s="13"/>
      <c r="B45" s="12" t="s">
        <v>158</v>
      </c>
      <c r="C45" s="11">
        <v>570</v>
      </c>
      <c r="D45" s="2"/>
    </row>
    <row r="46" spans="1:4" ht="15.75" customHeight="1" x14ac:dyDescent="0.3">
      <c r="A46" s="4"/>
      <c r="B46" s="6" t="s">
        <v>3</v>
      </c>
      <c r="C46" s="5">
        <v>7583</v>
      </c>
      <c r="D46" s="4"/>
    </row>
    <row r="47" spans="1:4" ht="15.75" customHeight="1" x14ac:dyDescent="0.3">
      <c r="A47" s="4"/>
      <c r="B47" s="6" t="s">
        <v>2</v>
      </c>
      <c r="C47" s="6"/>
      <c r="D47" s="4"/>
    </row>
    <row r="48" spans="1:4" ht="14.25" customHeight="1" x14ac:dyDescent="0.3">
      <c r="A48" s="4"/>
      <c r="B48" s="28" t="s">
        <v>39</v>
      </c>
      <c r="C48" s="5">
        <v>7583</v>
      </c>
      <c r="D48" s="4"/>
    </row>
    <row r="49" spans="1:4" ht="12.75" customHeight="1" x14ac:dyDescent="0.2">
      <c r="A49" s="2"/>
      <c r="B49" s="3"/>
      <c r="C49" s="3"/>
      <c r="D49" s="2"/>
    </row>
    <row r="50" spans="1:4" ht="12.75" customHeight="1" x14ac:dyDescent="0.2">
      <c r="A50" s="2"/>
      <c r="B50" s="3"/>
      <c r="C50" s="3"/>
      <c r="D50" s="2"/>
    </row>
    <row r="51" spans="1:4" ht="12.75" customHeight="1" x14ac:dyDescent="0.2">
      <c r="A51" s="2"/>
      <c r="B51" s="153" t="s">
        <v>0</v>
      </c>
      <c r="C51" s="153"/>
      <c r="D51" s="2"/>
    </row>
    <row r="52" spans="1:4" ht="14.25" customHeight="1" x14ac:dyDescent="0.2">
      <c r="A52" s="2"/>
      <c r="B52" s="3"/>
      <c r="C52" s="3"/>
      <c r="D52" s="2"/>
    </row>
  </sheetData>
  <mergeCells count="3">
    <mergeCell ref="B5:C5"/>
    <mergeCell ref="B2:C2"/>
    <mergeCell ref="B51:C51"/>
  </mergeCells>
  <printOptions horizontalCentered="1"/>
  <pageMargins left="0.98425196850393704" right="0.39370078740157483" top="0.78740157480314965" bottom="0.78740157480314965" header="0.51181102362204722" footer="0.51181102362204722"/>
  <pageSetup paperSize="9" orientation="portrait" r:id="rId1"/>
  <headerFooter alignWithMargins="0">
    <oddFooter>&amp;"Times New Roman"&amp;10Страница &amp;P из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5"/>
  <sheetViews>
    <sheetView showGridLines="0" topLeftCell="B55" workbookViewId="0">
      <selection activeCell="B31" sqref="B31"/>
    </sheetView>
  </sheetViews>
  <sheetFormatPr defaultColWidth="7.85546875" defaultRowHeight="12.75" x14ac:dyDescent="0.2"/>
  <cols>
    <col min="1" max="1" width="0" style="1" hidden="1" customWidth="1"/>
    <col min="2" max="2" width="50" style="1" customWidth="1"/>
    <col min="3" max="3" width="26.42578125" style="1" customWidth="1"/>
    <col min="4" max="4" width="0" style="1" hidden="1" customWidth="1"/>
    <col min="5" max="251" width="7.85546875" style="1" customWidth="1"/>
    <col min="252" max="16384" width="7.85546875" style="1"/>
  </cols>
  <sheetData>
    <row r="1" spans="1:4" ht="16.5" customHeight="1" x14ac:dyDescent="0.3">
      <c r="A1" s="13"/>
      <c r="B1" s="21"/>
      <c r="C1" s="33" t="s">
        <v>107</v>
      </c>
      <c r="D1" s="2"/>
    </row>
    <row r="2" spans="1:4" ht="16.5" customHeight="1" x14ac:dyDescent="0.3">
      <c r="A2" s="13"/>
      <c r="B2" s="21"/>
      <c r="C2" s="33" t="s">
        <v>63</v>
      </c>
      <c r="D2" s="2"/>
    </row>
    <row r="3" spans="1:4" ht="12.75" customHeight="1" x14ac:dyDescent="0.3">
      <c r="A3" s="13"/>
      <c r="B3" s="21"/>
      <c r="C3" s="33"/>
      <c r="D3" s="2"/>
    </row>
    <row r="4" spans="1:4" ht="12.75" customHeight="1" x14ac:dyDescent="0.3">
      <c r="A4" s="13"/>
      <c r="B4" s="21"/>
      <c r="C4" s="33"/>
      <c r="D4" s="2"/>
    </row>
    <row r="5" spans="1:4" ht="78.75" customHeight="1" x14ac:dyDescent="0.3">
      <c r="A5" s="24"/>
      <c r="B5" s="152" t="s">
        <v>159</v>
      </c>
      <c r="C5" s="152"/>
      <c r="D5" s="2"/>
    </row>
    <row r="6" spans="1:4" ht="12.75" customHeight="1" x14ac:dyDescent="0.3">
      <c r="A6" s="24"/>
      <c r="B6" s="152"/>
      <c r="C6" s="152"/>
      <c r="D6" s="2"/>
    </row>
    <row r="7" spans="1:4" ht="17.25" customHeight="1" x14ac:dyDescent="0.3">
      <c r="A7" s="13"/>
      <c r="B7" s="21"/>
      <c r="C7" s="33" t="s">
        <v>70</v>
      </c>
      <c r="D7" s="2"/>
    </row>
    <row r="8" spans="1:4" ht="18.75" x14ac:dyDescent="0.3">
      <c r="A8" s="13"/>
      <c r="B8" s="18" t="s">
        <v>36</v>
      </c>
      <c r="C8" s="18" t="s">
        <v>35</v>
      </c>
      <c r="D8" s="2"/>
    </row>
    <row r="9" spans="1:4" ht="15" customHeight="1" x14ac:dyDescent="0.3">
      <c r="A9" s="13"/>
      <c r="B9" s="14" t="s">
        <v>33</v>
      </c>
      <c r="C9" s="9">
        <v>12000</v>
      </c>
      <c r="D9" s="2"/>
    </row>
    <row r="10" spans="1:4" ht="15" customHeight="1" x14ac:dyDescent="0.3">
      <c r="A10" s="13"/>
      <c r="B10" s="16" t="s">
        <v>4</v>
      </c>
      <c r="C10" s="38">
        <v>12000</v>
      </c>
      <c r="D10" s="2"/>
    </row>
    <row r="11" spans="1:4" ht="15" customHeight="1" x14ac:dyDescent="0.3">
      <c r="A11" s="13"/>
      <c r="B11" s="14" t="s">
        <v>32</v>
      </c>
      <c r="C11" s="9">
        <v>5700</v>
      </c>
      <c r="D11" s="2"/>
    </row>
    <row r="12" spans="1:4" ht="15" customHeight="1" x14ac:dyDescent="0.3">
      <c r="A12" s="13"/>
      <c r="B12" s="30" t="s">
        <v>4</v>
      </c>
      <c r="C12" s="40">
        <v>5700</v>
      </c>
      <c r="D12" s="2"/>
    </row>
    <row r="13" spans="1:4" ht="15" customHeight="1" x14ac:dyDescent="0.3">
      <c r="A13" s="13"/>
      <c r="B13" s="43" t="s">
        <v>31</v>
      </c>
      <c r="C13" s="9">
        <v>5500</v>
      </c>
      <c r="D13" s="2"/>
    </row>
    <row r="14" spans="1:4" ht="15" customHeight="1" x14ac:dyDescent="0.3">
      <c r="A14" s="13"/>
      <c r="B14" s="30" t="s">
        <v>4</v>
      </c>
      <c r="C14" s="40">
        <v>5500</v>
      </c>
      <c r="D14" s="2"/>
    </row>
    <row r="15" spans="1:4" ht="15" customHeight="1" x14ac:dyDescent="0.3">
      <c r="A15" s="13"/>
      <c r="B15" s="14" t="s">
        <v>30</v>
      </c>
      <c r="C15" s="9">
        <v>7000</v>
      </c>
      <c r="D15" s="2"/>
    </row>
    <row r="16" spans="1:4" ht="15" customHeight="1" x14ac:dyDescent="0.3">
      <c r="A16" s="13"/>
      <c r="B16" s="30" t="s">
        <v>4</v>
      </c>
      <c r="C16" s="40">
        <v>7000</v>
      </c>
      <c r="D16" s="2"/>
    </row>
    <row r="17" spans="1:4" ht="15" customHeight="1" x14ac:dyDescent="0.3">
      <c r="A17" s="13"/>
      <c r="B17" s="43" t="s">
        <v>29</v>
      </c>
      <c r="C17" s="9">
        <v>7000</v>
      </c>
      <c r="D17" s="2"/>
    </row>
    <row r="18" spans="1:4" ht="15" customHeight="1" x14ac:dyDescent="0.3">
      <c r="A18" s="13"/>
      <c r="B18" s="30" t="s">
        <v>4</v>
      </c>
      <c r="C18" s="40">
        <v>7000</v>
      </c>
      <c r="D18" s="2"/>
    </row>
    <row r="19" spans="1:4" ht="15" customHeight="1" x14ac:dyDescent="0.3">
      <c r="A19" s="13"/>
      <c r="B19" s="14" t="s">
        <v>28</v>
      </c>
      <c r="C19" s="9">
        <v>32000</v>
      </c>
      <c r="D19" s="2"/>
    </row>
    <row r="20" spans="1:4" ht="15" customHeight="1" x14ac:dyDescent="0.3">
      <c r="A20" s="13"/>
      <c r="B20" s="16" t="s">
        <v>4</v>
      </c>
      <c r="C20" s="38">
        <v>32000</v>
      </c>
      <c r="D20" s="2"/>
    </row>
    <row r="21" spans="1:4" ht="15" customHeight="1" x14ac:dyDescent="0.3">
      <c r="A21" s="13"/>
      <c r="B21" s="14" t="s">
        <v>27</v>
      </c>
      <c r="C21" s="9">
        <v>4000</v>
      </c>
      <c r="D21" s="2"/>
    </row>
    <row r="22" spans="1:4" ht="15" customHeight="1" x14ac:dyDescent="0.3">
      <c r="A22" s="13"/>
      <c r="B22" s="16" t="s">
        <v>4</v>
      </c>
      <c r="C22" s="38">
        <v>4000</v>
      </c>
      <c r="D22" s="2"/>
    </row>
    <row r="23" spans="1:4" ht="15" customHeight="1" x14ac:dyDescent="0.3">
      <c r="A23" s="13"/>
      <c r="B23" s="14" t="s">
        <v>26</v>
      </c>
      <c r="C23" s="9">
        <v>2000</v>
      </c>
      <c r="D23" s="2"/>
    </row>
    <row r="24" spans="1:4" ht="15" customHeight="1" x14ac:dyDescent="0.3">
      <c r="A24" s="13"/>
      <c r="B24" s="16" t="s">
        <v>4</v>
      </c>
      <c r="C24" s="38">
        <v>2000</v>
      </c>
      <c r="D24" s="2"/>
    </row>
    <row r="25" spans="1:4" ht="15" customHeight="1" x14ac:dyDescent="0.3">
      <c r="A25" s="13"/>
      <c r="B25" s="14" t="s">
        <v>25</v>
      </c>
      <c r="C25" s="9">
        <v>54000</v>
      </c>
      <c r="D25" s="2"/>
    </row>
    <row r="26" spans="1:4" ht="15" customHeight="1" x14ac:dyDescent="0.3">
      <c r="A26" s="13"/>
      <c r="B26" s="30" t="s">
        <v>4</v>
      </c>
      <c r="C26" s="40">
        <v>54000</v>
      </c>
      <c r="D26" s="2"/>
    </row>
    <row r="27" spans="1:4" ht="15" customHeight="1" x14ac:dyDescent="0.3">
      <c r="A27" s="13"/>
      <c r="B27" s="43" t="s">
        <v>24</v>
      </c>
      <c r="C27" s="9">
        <v>3825</v>
      </c>
      <c r="D27" s="2"/>
    </row>
    <row r="28" spans="1:4" ht="15" customHeight="1" x14ac:dyDescent="0.3">
      <c r="A28" s="13"/>
      <c r="B28" s="30" t="s">
        <v>4</v>
      </c>
      <c r="C28" s="40">
        <v>3825</v>
      </c>
      <c r="D28" s="2"/>
    </row>
    <row r="29" spans="1:4" ht="15" customHeight="1" x14ac:dyDescent="0.3">
      <c r="A29" s="13"/>
      <c r="B29" s="14" t="s">
        <v>23</v>
      </c>
      <c r="C29" s="9">
        <v>3450</v>
      </c>
      <c r="D29" s="2"/>
    </row>
    <row r="30" spans="1:4" ht="15" customHeight="1" x14ac:dyDescent="0.3">
      <c r="A30" s="13"/>
      <c r="B30" s="30" t="s">
        <v>4</v>
      </c>
      <c r="C30" s="40">
        <v>3450</v>
      </c>
      <c r="D30" s="2"/>
    </row>
    <row r="31" spans="1:4" ht="15" customHeight="1" x14ac:dyDescent="0.3">
      <c r="A31" s="13"/>
      <c r="B31" s="43" t="s">
        <v>22</v>
      </c>
      <c r="C31" s="9">
        <v>10340</v>
      </c>
      <c r="D31" s="2"/>
    </row>
    <row r="32" spans="1:4" ht="15" customHeight="1" x14ac:dyDescent="0.3">
      <c r="A32" s="13"/>
      <c r="B32" s="30" t="s">
        <v>4</v>
      </c>
      <c r="C32" s="40">
        <v>10340</v>
      </c>
      <c r="D32" s="2"/>
    </row>
    <row r="33" spans="1:4" ht="15" customHeight="1" x14ac:dyDescent="0.3">
      <c r="A33" s="13"/>
      <c r="B33" s="14" t="s">
        <v>21</v>
      </c>
      <c r="C33" s="9">
        <v>25600</v>
      </c>
      <c r="D33" s="2"/>
    </row>
    <row r="34" spans="1:4" ht="15" customHeight="1" x14ac:dyDescent="0.3">
      <c r="A34" s="13"/>
      <c r="B34" s="16" t="s">
        <v>4</v>
      </c>
      <c r="C34" s="38">
        <v>25600</v>
      </c>
      <c r="D34" s="2"/>
    </row>
    <row r="35" spans="1:4" ht="15" customHeight="1" x14ac:dyDescent="0.3">
      <c r="A35" s="13"/>
      <c r="B35" s="14" t="s">
        <v>20</v>
      </c>
      <c r="C35" s="9">
        <v>41780</v>
      </c>
      <c r="D35" s="2"/>
    </row>
    <row r="36" spans="1:4" ht="15" customHeight="1" x14ac:dyDescent="0.3">
      <c r="A36" s="13"/>
      <c r="B36" s="30" t="s">
        <v>4</v>
      </c>
      <c r="C36" s="40">
        <v>41780</v>
      </c>
      <c r="D36" s="2"/>
    </row>
    <row r="37" spans="1:4" ht="15" customHeight="1" x14ac:dyDescent="0.3">
      <c r="A37" s="13"/>
      <c r="B37" s="43" t="s">
        <v>19</v>
      </c>
      <c r="C37" s="9">
        <v>6000</v>
      </c>
      <c r="D37" s="2"/>
    </row>
    <row r="38" spans="1:4" ht="15" customHeight="1" x14ac:dyDescent="0.3">
      <c r="A38" s="13"/>
      <c r="B38" s="30" t="s">
        <v>4</v>
      </c>
      <c r="C38" s="40">
        <v>6000</v>
      </c>
      <c r="D38" s="2"/>
    </row>
    <row r="39" spans="1:4" ht="15" customHeight="1" x14ac:dyDescent="0.3">
      <c r="A39" s="13"/>
      <c r="B39" s="14" t="s">
        <v>18</v>
      </c>
      <c r="C39" s="9">
        <v>3000</v>
      </c>
      <c r="D39" s="2"/>
    </row>
    <row r="40" spans="1:4" ht="15" customHeight="1" x14ac:dyDescent="0.3">
      <c r="A40" s="13"/>
      <c r="B40" s="16" t="s">
        <v>4</v>
      </c>
      <c r="C40" s="38">
        <v>3000</v>
      </c>
      <c r="D40" s="2"/>
    </row>
    <row r="41" spans="1:4" ht="15" customHeight="1" x14ac:dyDescent="0.3">
      <c r="A41" s="13"/>
      <c r="B41" s="14" t="s">
        <v>17</v>
      </c>
      <c r="C41" s="9">
        <v>75275</v>
      </c>
      <c r="D41" s="2"/>
    </row>
    <row r="42" spans="1:4" ht="15" customHeight="1" x14ac:dyDescent="0.3">
      <c r="A42" s="13"/>
      <c r="B42" s="16" t="s">
        <v>4</v>
      </c>
      <c r="C42" s="38">
        <v>75275</v>
      </c>
      <c r="D42" s="2"/>
    </row>
    <row r="43" spans="1:4" ht="15" customHeight="1" x14ac:dyDescent="0.3">
      <c r="A43" s="13"/>
      <c r="B43" s="14" t="s">
        <v>16</v>
      </c>
      <c r="C43" s="9">
        <v>74930</v>
      </c>
      <c r="D43" s="2"/>
    </row>
    <row r="44" spans="1:4" ht="15" customHeight="1" x14ac:dyDescent="0.3">
      <c r="A44" s="13"/>
      <c r="B44" s="16" t="s">
        <v>4</v>
      </c>
      <c r="C44" s="38">
        <v>74930</v>
      </c>
      <c r="D44" s="2"/>
    </row>
    <row r="45" spans="1:4" ht="15" customHeight="1" x14ac:dyDescent="0.3">
      <c r="A45" s="13"/>
      <c r="B45" s="14" t="s">
        <v>15</v>
      </c>
      <c r="C45" s="9">
        <v>19500</v>
      </c>
      <c r="D45" s="2"/>
    </row>
    <row r="46" spans="1:4" ht="15" customHeight="1" x14ac:dyDescent="0.3">
      <c r="A46" s="13"/>
      <c r="B46" s="16" t="s">
        <v>4</v>
      </c>
      <c r="C46" s="38">
        <v>19500</v>
      </c>
      <c r="D46" s="2"/>
    </row>
    <row r="47" spans="1:4" ht="15" customHeight="1" x14ac:dyDescent="0.3">
      <c r="A47" s="13"/>
      <c r="B47" s="14" t="s">
        <v>13</v>
      </c>
      <c r="C47" s="9">
        <v>35500</v>
      </c>
      <c r="D47" s="2"/>
    </row>
    <row r="48" spans="1:4" ht="15" customHeight="1" x14ac:dyDescent="0.3">
      <c r="A48" s="13"/>
      <c r="B48" s="16" t="s">
        <v>4</v>
      </c>
      <c r="C48" s="38">
        <v>35500</v>
      </c>
      <c r="D48" s="2"/>
    </row>
    <row r="49" spans="1:4" ht="15" customHeight="1" x14ac:dyDescent="0.3">
      <c r="A49" s="13"/>
      <c r="B49" s="14" t="s">
        <v>12</v>
      </c>
      <c r="C49" s="9">
        <v>20700</v>
      </c>
      <c r="D49" s="2"/>
    </row>
    <row r="50" spans="1:4" ht="15" customHeight="1" x14ac:dyDescent="0.3">
      <c r="A50" s="13"/>
      <c r="B50" s="16" t="s">
        <v>4</v>
      </c>
      <c r="C50" s="38">
        <v>20700</v>
      </c>
      <c r="D50" s="2"/>
    </row>
    <row r="51" spans="1:4" ht="15" customHeight="1" x14ac:dyDescent="0.3">
      <c r="A51" s="13"/>
      <c r="B51" s="14" t="s">
        <v>11</v>
      </c>
      <c r="C51" s="9">
        <v>26400</v>
      </c>
      <c r="D51" s="2"/>
    </row>
    <row r="52" spans="1:4" ht="15" customHeight="1" x14ac:dyDescent="0.3">
      <c r="A52" s="13"/>
      <c r="B52" s="16" t="s">
        <v>4</v>
      </c>
      <c r="C52" s="38">
        <v>26400</v>
      </c>
      <c r="D52" s="2"/>
    </row>
    <row r="53" spans="1:4" ht="15" customHeight="1" x14ac:dyDescent="0.3">
      <c r="A53" s="13"/>
      <c r="B53" s="14" t="s">
        <v>10</v>
      </c>
      <c r="C53" s="9">
        <v>3000</v>
      </c>
      <c r="D53" s="2"/>
    </row>
    <row r="54" spans="1:4" ht="15" customHeight="1" x14ac:dyDescent="0.3">
      <c r="A54" s="13"/>
      <c r="B54" s="30" t="s">
        <v>4</v>
      </c>
      <c r="C54" s="40">
        <v>3000</v>
      </c>
      <c r="D54" s="2"/>
    </row>
    <row r="55" spans="1:4" ht="15" customHeight="1" x14ac:dyDescent="0.3">
      <c r="A55" s="13"/>
      <c r="B55" s="43" t="s">
        <v>9</v>
      </c>
      <c r="C55" s="9">
        <v>4650</v>
      </c>
      <c r="D55" s="2"/>
    </row>
    <row r="56" spans="1:4" ht="15" customHeight="1" x14ac:dyDescent="0.3">
      <c r="A56" s="13"/>
      <c r="B56" s="30" t="s">
        <v>4</v>
      </c>
      <c r="C56" s="40">
        <v>4650</v>
      </c>
      <c r="D56" s="2"/>
    </row>
    <row r="57" spans="1:4" ht="15" customHeight="1" x14ac:dyDescent="0.3">
      <c r="A57" s="13"/>
      <c r="B57" s="14" t="s">
        <v>8</v>
      </c>
      <c r="C57" s="9">
        <v>26425</v>
      </c>
      <c r="D57" s="2"/>
    </row>
    <row r="58" spans="1:4" ht="15" customHeight="1" x14ac:dyDescent="0.3">
      <c r="A58" s="13"/>
      <c r="B58" s="30" t="s">
        <v>4</v>
      </c>
      <c r="C58" s="40">
        <v>26425</v>
      </c>
      <c r="D58" s="2"/>
    </row>
    <row r="59" spans="1:4" ht="15" customHeight="1" x14ac:dyDescent="0.3">
      <c r="A59" s="13"/>
      <c r="B59" s="43" t="s">
        <v>7</v>
      </c>
      <c r="C59" s="9">
        <v>15000</v>
      </c>
      <c r="D59" s="2"/>
    </row>
    <row r="60" spans="1:4" ht="15" customHeight="1" x14ac:dyDescent="0.3">
      <c r="A60" s="13"/>
      <c r="B60" s="30" t="s">
        <v>4</v>
      </c>
      <c r="C60" s="40">
        <v>15000</v>
      </c>
      <c r="D60" s="2"/>
    </row>
    <row r="61" spans="1:4" ht="15" customHeight="1" x14ac:dyDescent="0.3">
      <c r="A61" s="13"/>
      <c r="B61" s="14" t="s">
        <v>6</v>
      </c>
      <c r="C61" s="9">
        <v>18000</v>
      </c>
      <c r="D61" s="2"/>
    </row>
    <row r="62" spans="1:4" ht="15" customHeight="1" x14ac:dyDescent="0.3">
      <c r="A62" s="13"/>
      <c r="B62" s="16" t="s">
        <v>4</v>
      </c>
      <c r="C62" s="38">
        <v>18000</v>
      </c>
      <c r="D62" s="2"/>
    </row>
    <row r="63" spans="1:4" ht="15" customHeight="1" x14ac:dyDescent="0.3">
      <c r="A63" s="13"/>
      <c r="B63" s="30" t="s">
        <v>65</v>
      </c>
      <c r="C63" s="40">
        <v>126600</v>
      </c>
      <c r="D63" s="2"/>
    </row>
    <row r="64" spans="1:4" ht="15" customHeight="1" x14ac:dyDescent="0.3">
      <c r="A64" s="13"/>
      <c r="B64" s="30" t="s">
        <v>42</v>
      </c>
      <c r="C64" s="40">
        <v>6100</v>
      </c>
      <c r="D64" s="2"/>
    </row>
    <row r="65" spans="1:4" ht="15" customHeight="1" x14ac:dyDescent="0.3">
      <c r="A65" s="13"/>
      <c r="B65" s="30" t="s">
        <v>106</v>
      </c>
      <c r="C65" s="40">
        <v>80000</v>
      </c>
      <c r="D65" s="2"/>
    </row>
    <row r="66" spans="1:4" ht="15" customHeight="1" x14ac:dyDescent="0.3">
      <c r="A66" s="13"/>
      <c r="B66" s="30" t="s">
        <v>41</v>
      </c>
      <c r="C66" s="40">
        <v>14400</v>
      </c>
      <c r="D66" s="2"/>
    </row>
    <row r="67" spans="1:4" ht="15" customHeight="1" x14ac:dyDescent="0.3">
      <c r="A67" s="13"/>
      <c r="B67" s="30" t="s">
        <v>40</v>
      </c>
      <c r="C67" s="40">
        <v>1023965.9</v>
      </c>
      <c r="D67" s="2"/>
    </row>
    <row r="68" spans="1:4" ht="15.75" customHeight="1" x14ac:dyDescent="0.3">
      <c r="A68" s="4"/>
      <c r="B68" s="6" t="s">
        <v>3</v>
      </c>
      <c r="C68" s="5">
        <v>1793640.9</v>
      </c>
      <c r="D68" s="4"/>
    </row>
    <row r="69" spans="1:4" ht="15.75" customHeight="1" x14ac:dyDescent="0.3">
      <c r="A69" s="4"/>
      <c r="B69" s="6" t="s">
        <v>2</v>
      </c>
      <c r="C69" s="6"/>
      <c r="D69" s="4"/>
    </row>
    <row r="70" spans="1:4" ht="17.25" customHeight="1" x14ac:dyDescent="0.3">
      <c r="A70" s="4"/>
      <c r="B70" s="6" t="s">
        <v>1</v>
      </c>
      <c r="C70" s="5">
        <v>542575</v>
      </c>
      <c r="D70" s="4"/>
    </row>
    <row r="71" spans="1:4" ht="15.75" customHeight="1" x14ac:dyDescent="0.3">
      <c r="A71" s="4"/>
      <c r="B71" s="6" t="s">
        <v>38</v>
      </c>
      <c r="C71" s="5">
        <v>1251065.8999999999</v>
      </c>
      <c r="D71" s="4"/>
    </row>
    <row r="72" spans="1:4" ht="12.75" customHeight="1" x14ac:dyDescent="0.2">
      <c r="A72" s="2"/>
      <c r="B72" s="2"/>
      <c r="C72" s="2"/>
      <c r="D72" s="2"/>
    </row>
    <row r="73" spans="1:4" ht="12.75" customHeight="1" x14ac:dyDescent="0.2">
      <c r="A73" s="2"/>
      <c r="B73" s="3"/>
      <c r="C73" s="3"/>
      <c r="D73" s="2"/>
    </row>
    <row r="74" spans="1:4" ht="12.75" customHeight="1" x14ac:dyDescent="0.2">
      <c r="A74" s="2"/>
      <c r="B74" s="153" t="s">
        <v>90</v>
      </c>
      <c r="C74" s="153"/>
      <c r="D74" s="2"/>
    </row>
    <row r="75" spans="1:4" ht="14.25" customHeight="1" x14ac:dyDescent="0.2">
      <c r="A75" s="2"/>
      <c r="B75" s="3"/>
      <c r="C75" s="3"/>
      <c r="D75" s="2"/>
    </row>
  </sheetData>
  <mergeCells count="3">
    <mergeCell ref="B5:C5"/>
    <mergeCell ref="B6:C6"/>
    <mergeCell ref="B74:C74"/>
  </mergeCells>
  <printOptions horizontalCentered="1"/>
  <pageMargins left="0.98425196850393704" right="0.39370078740157483" top="0.78740157480314965" bottom="0.78740157480314965" header="0.51181102362204722" footer="0.51181102362204722"/>
  <pageSetup paperSize="9" orientation="portrait" r:id="rId1"/>
  <headerFooter alignWithMargins="0">
    <oddFooter>&amp;"Times New Roman"&amp;10Страница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31</vt:i4>
      </vt:variant>
      <vt:variant>
        <vt:lpstr>Именованные диапазоны</vt:lpstr>
      </vt:variant>
      <vt:variant>
        <vt:i4>31</vt:i4>
      </vt:variant>
    </vt:vector>
  </HeadingPairs>
  <TitlesOfParts>
    <vt:vector size="62" baseType="lpstr">
      <vt:lpstr>Приложение №11. Таблица 1.2 </vt:lpstr>
      <vt:lpstr>Приложение №11. Таблица 1.3 </vt:lpstr>
      <vt:lpstr>Приложение №11. Таблица 1.4 </vt:lpstr>
      <vt:lpstr>Приложение №11. Таблица 1.5 </vt:lpstr>
      <vt:lpstr>Приложение №11. Таблица 1.6 </vt:lpstr>
      <vt:lpstr>Приложение №11. Таблица 1.7</vt:lpstr>
      <vt:lpstr>Приложение №11. Таблица 1.8 </vt:lpstr>
      <vt:lpstr>Приложение №11. Таблица 1.9</vt:lpstr>
      <vt:lpstr>Приложение №11. Таблица 1.10</vt:lpstr>
      <vt:lpstr>Приложение №11. Таблица 1.13</vt:lpstr>
      <vt:lpstr>Приложение №11. Таблица 1.14</vt:lpstr>
      <vt:lpstr>Приложение №11. Таблица 1.17</vt:lpstr>
      <vt:lpstr>Приложение №11. Таблица 1.19</vt:lpstr>
      <vt:lpstr>Приложение №11. Таблица 1.21</vt:lpstr>
      <vt:lpstr>Приложение №11. Таблица 1.22</vt:lpstr>
      <vt:lpstr>Приложение №11. Таблица 1.24</vt:lpstr>
      <vt:lpstr>Приложение №11. Таблица 1.28</vt:lpstr>
      <vt:lpstr>Приложение №11. Таблица 1.29</vt:lpstr>
      <vt:lpstr>Приложение №11. Таблица 1.30</vt:lpstr>
      <vt:lpstr>Приложение №11. Таблица 1.34</vt:lpstr>
      <vt:lpstr>Приложение №11. Таблица 1.39</vt:lpstr>
      <vt:lpstr>Приложение №11. Таблица 1.43</vt:lpstr>
      <vt:lpstr>Приложение №11. Таблица 1.45</vt:lpstr>
      <vt:lpstr>Приложение №11. Таблица 1.46</vt:lpstr>
      <vt:lpstr>Приложение №11. Таб. 1.47новая</vt:lpstr>
      <vt:lpstr>Приложение №11. Таб. 1.48новая</vt:lpstr>
      <vt:lpstr>Приложение №11. Таб. 1.49новая</vt:lpstr>
      <vt:lpstr>Приложение №11. Таб. 1.50новая </vt:lpstr>
      <vt:lpstr>Приложение №11. Табл. 1.51новая</vt:lpstr>
      <vt:lpstr>Приложение №11. Табл.1.52новая</vt:lpstr>
      <vt:lpstr>Приложение №11. Табл. 1.53</vt:lpstr>
      <vt:lpstr>'Приложение №11. Таб. 1.47новая'!Заголовки_для_печати</vt:lpstr>
      <vt:lpstr>'Приложение №11. Таб. 1.48новая'!Заголовки_для_печати</vt:lpstr>
      <vt:lpstr>'Приложение №11. Таб. 1.49новая'!Заголовки_для_печати</vt:lpstr>
      <vt:lpstr>'Приложение №11. Таб. 1.50новая '!Заголовки_для_печати</vt:lpstr>
      <vt:lpstr>'Приложение №11. Табл. 1.51новая'!Заголовки_для_печати</vt:lpstr>
      <vt:lpstr>'Приложение №11. Табл. 1.53'!Заголовки_для_печати</vt:lpstr>
      <vt:lpstr>'Приложение №11. Табл.1.52новая'!Заголовки_для_печати</vt:lpstr>
      <vt:lpstr>'Приложение №11. Таблица 1.10'!Заголовки_для_печати</vt:lpstr>
      <vt:lpstr>'Приложение №11. Таблица 1.13'!Заголовки_для_печати</vt:lpstr>
      <vt:lpstr>'Приложение №11. Таблица 1.14'!Заголовки_для_печати</vt:lpstr>
      <vt:lpstr>'Приложение №11. Таблица 1.17'!Заголовки_для_печати</vt:lpstr>
      <vt:lpstr>'Приложение №11. Таблица 1.19'!Заголовки_для_печати</vt:lpstr>
      <vt:lpstr>'Приложение №11. Таблица 1.2 '!Заголовки_для_печати</vt:lpstr>
      <vt:lpstr>'Приложение №11. Таблица 1.21'!Заголовки_для_печати</vt:lpstr>
      <vt:lpstr>'Приложение №11. Таблица 1.22'!Заголовки_для_печати</vt:lpstr>
      <vt:lpstr>'Приложение №11. Таблица 1.24'!Заголовки_для_печати</vt:lpstr>
      <vt:lpstr>'Приложение №11. Таблица 1.28'!Заголовки_для_печати</vt:lpstr>
      <vt:lpstr>'Приложение №11. Таблица 1.29'!Заголовки_для_печати</vt:lpstr>
      <vt:lpstr>'Приложение №11. Таблица 1.3 '!Заголовки_для_печати</vt:lpstr>
      <vt:lpstr>'Приложение №11. Таблица 1.30'!Заголовки_для_печати</vt:lpstr>
      <vt:lpstr>'Приложение №11. Таблица 1.34'!Заголовки_для_печати</vt:lpstr>
      <vt:lpstr>'Приложение №11. Таблица 1.39'!Заголовки_для_печати</vt:lpstr>
      <vt:lpstr>'Приложение №11. Таблица 1.4 '!Заголовки_для_печати</vt:lpstr>
      <vt:lpstr>'Приложение №11. Таблица 1.43'!Заголовки_для_печати</vt:lpstr>
      <vt:lpstr>'Приложение №11. Таблица 1.45'!Заголовки_для_печати</vt:lpstr>
      <vt:lpstr>'Приложение №11. Таблица 1.46'!Заголовки_для_печати</vt:lpstr>
      <vt:lpstr>'Приложение №11. Таблица 1.5 '!Заголовки_для_печати</vt:lpstr>
      <vt:lpstr>'Приложение №11. Таблица 1.6 '!Заголовки_для_печати</vt:lpstr>
      <vt:lpstr>'Приложение №11. Таблица 1.7'!Заголовки_для_печати</vt:lpstr>
      <vt:lpstr>'Приложение №11. Таблица 1.8 '!Заголовки_для_печати</vt:lpstr>
      <vt:lpstr>'Приложение №11. Таблица 1.9'!Заголовки_для_печати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Колотовкина Ирина Александровна</dc:creator>
  <cp:lastModifiedBy>Гордеева Татьяна Владимировна</cp:lastModifiedBy>
  <cp:lastPrinted>2012-05-14T05:09:19Z</cp:lastPrinted>
  <dcterms:created xsi:type="dcterms:W3CDTF">2011-11-25T10:22:52Z</dcterms:created>
  <dcterms:modified xsi:type="dcterms:W3CDTF">2012-05-14T05:57:59Z</dcterms:modified>
</cp:coreProperties>
</file>